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008374\Desktop\"/>
    </mc:Choice>
  </mc:AlternateContent>
  <xr:revisionPtr revIDLastSave="0" documentId="13_ncr:1_{E1D1B382-8102-42B6-9F0E-895D9B76BAAC}" xr6:coauthVersionLast="47" xr6:coauthVersionMax="47" xr10:uidLastSave="{00000000-0000-0000-0000-000000000000}"/>
  <bookViews>
    <workbookView xWindow="-120" yWindow="-120" windowWidth="24240" windowHeight="13140" firstSheet="3" activeTab="13" xr2:uid="{00000000-000D-0000-FFFF-FFFF00000000}"/>
  </bookViews>
  <sheets>
    <sheet name="APR-23" sheetId="1" r:id="rId1"/>
    <sheet name="MAY-23" sheetId="2" r:id="rId2"/>
    <sheet name="JUNE-23" sheetId="3" r:id="rId3"/>
    <sheet name="JUL-23" sheetId="4" r:id="rId4"/>
    <sheet name="AUG-23" sheetId="5" r:id="rId5"/>
    <sheet name="SEP-23" sheetId="6" r:id="rId6"/>
    <sheet name="OCT-23" sheetId="7" r:id="rId7"/>
    <sheet name="NOV-23" sheetId="8" r:id="rId8"/>
    <sheet name="DEC-23" sheetId="9" r:id="rId9"/>
    <sheet name="JAN-24" sheetId="10" r:id="rId10"/>
    <sheet name="FEB-24" sheetId="11" r:id="rId11"/>
    <sheet name="MAR-24" sheetId="12" r:id="rId12"/>
    <sheet name="APR-24" sheetId="13" r:id="rId13"/>
    <sheet name="MAY-24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14" l="1"/>
  <c r="K36" i="14"/>
  <c r="J36" i="14"/>
  <c r="I36" i="14"/>
  <c r="H36" i="14"/>
  <c r="G36" i="14"/>
  <c r="F36" i="14"/>
  <c r="E36" i="14"/>
  <c r="D36" i="14"/>
  <c r="C36" i="14"/>
  <c r="N35" i="14"/>
  <c r="M35" i="14"/>
  <c r="N34" i="14"/>
  <c r="M34" i="14"/>
  <c r="N33" i="14"/>
  <c r="M33" i="14"/>
  <c r="N32" i="14"/>
  <c r="M32" i="14"/>
  <c r="N31" i="14"/>
  <c r="M31" i="14"/>
  <c r="N30" i="14"/>
  <c r="M30" i="14"/>
  <c r="N29" i="14"/>
  <c r="M29" i="14"/>
  <c r="N28" i="14"/>
  <c r="M28" i="14"/>
  <c r="N27" i="14"/>
  <c r="M27" i="14"/>
  <c r="N26" i="14"/>
  <c r="M26" i="14"/>
  <c r="N25" i="14"/>
  <c r="M25" i="14"/>
  <c r="N24" i="14"/>
  <c r="M24" i="14"/>
  <c r="N23" i="14"/>
  <c r="M23" i="14"/>
  <c r="N22" i="14"/>
  <c r="M22" i="14"/>
  <c r="N21" i="14"/>
  <c r="M21" i="14"/>
  <c r="N20" i="14"/>
  <c r="M20" i="14"/>
  <c r="N19" i="14"/>
  <c r="M19" i="14"/>
  <c r="N18" i="14"/>
  <c r="M18" i="14"/>
  <c r="N17" i="14"/>
  <c r="M17" i="14"/>
  <c r="N16" i="14"/>
  <c r="M16" i="14"/>
  <c r="N15" i="14"/>
  <c r="M15" i="14"/>
  <c r="N14" i="14"/>
  <c r="M14" i="14"/>
  <c r="N13" i="14"/>
  <c r="M13" i="14"/>
  <c r="N12" i="14"/>
  <c r="M12" i="14"/>
  <c r="N11" i="14"/>
  <c r="M11" i="14"/>
  <c r="N10" i="14"/>
  <c r="M10" i="14"/>
  <c r="N9" i="14"/>
  <c r="M9" i="14"/>
  <c r="N8" i="14"/>
  <c r="M8" i="14"/>
  <c r="N7" i="14"/>
  <c r="M7" i="14"/>
  <c r="N6" i="14"/>
  <c r="M6" i="14"/>
  <c r="N5" i="14"/>
  <c r="N36" i="14" s="1"/>
  <c r="M5" i="14"/>
  <c r="M36" i="14" s="1"/>
  <c r="L35" i="13"/>
  <c r="K35" i="13"/>
  <c r="J35" i="13"/>
  <c r="I35" i="13"/>
  <c r="H35" i="13"/>
  <c r="G35" i="13"/>
  <c r="F35" i="13"/>
  <c r="E35" i="13"/>
  <c r="D35" i="13"/>
  <c r="C35" i="13"/>
  <c r="N34" i="13"/>
  <c r="M34" i="13"/>
  <c r="N33" i="13"/>
  <c r="M33" i="13"/>
  <c r="N32" i="13"/>
  <c r="M32" i="13"/>
  <c r="N31" i="13"/>
  <c r="M31" i="13"/>
  <c r="N30" i="13"/>
  <c r="M30" i="13"/>
  <c r="N29" i="13"/>
  <c r="M29" i="13"/>
  <c r="N28" i="13"/>
  <c r="M28" i="13"/>
  <c r="N27" i="13"/>
  <c r="M27" i="13"/>
  <c r="N26" i="13"/>
  <c r="M26" i="13"/>
  <c r="N25" i="13"/>
  <c r="M25" i="13"/>
  <c r="N24" i="13"/>
  <c r="M24" i="13"/>
  <c r="N23" i="13"/>
  <c r="M23" i="13"/>
  <c r="N22" i="13"/>
  <c r="M22" i="13"/>
  <c r="N21" i="13"/>
  <c r="M21" i="13"/>
  <c r="N20" i="13"/>
  <c r="M20" i="13"/>
  <c r="N19" i="13"/>
  <c r="M19" i="13"/>
  <c r="N18" i="13"/>
  <c r="M18" i="13"/>
  <c r="N17" i="13"/>
  <c r="M17" i="13"/>
  <c r="N16" i="13"/>
  <c r="M16" i="13"/>
  <c r="N15" i="13"/>
  <c r="M15" i="13"/>
  <c r="N14" i="13"/>
  <c r="M14" i="13"/>
  <c r="N13" i="13"/>
  <c r="M13" i="13"/>
  <c r="N12" i="13"/>
  <c r="M12" i="13"/>
  <c r="N11" i="13"/>
  <c r="M11" i="13"/>
  <c r="N10" i="13"/>
  <c r="M10" i="13"/>
  <c r="N9" i="13"/>
  <c r="M9" i="13"/>
  <c r="N8" i="13"/>
  <c r="M8" i="13"/>
  <c r="N7" i="13"/>
  <c r="M7" i="13"/>
  <c r="N6" i="13"/>
  <c r="M6" i="13"/>
  <c r="N5" i="13"/>
  <c r="N35" i="13" s="1"/>
  <c r="M5" i="13"/>
  <c r="M35" i="13" s="1"/>
  <c r="L36" i="12"/>
  <c r="K36" i="12"/>
  <c r="J36" i="12"/>
  <c r="I36" i="12"/>
  <c r="H36" i="12"/>
  <c r="G36" i="12"/>
  <c r="F36" i="12"/>
  <c r="E36" i="12"/>
  <c r="D36" i="12"/>
  <c r="C36" i="12"/>
  <c r="N35" i="12"/>
  <c r="M35" i="12"/>
  <c r="N34" i="12"/>
  <c r="M34" i="12"/>
  <c r="N33" i="12"/>
  <c r="M33" i="12"/>
  <c r="N32" i="12"/>
  <c r="M32" i="12"/>
  <c r="N31" i="12"/>
  <c r="M31" i="12"/>
  <c r="N30" i="12"/>
  <c r="M30" i="12"/>
  <c r="N29" i="12"/>
  <c r="M29" i="12"/>
  <c r="N28" i="12"/>
  <c r="M28" i="12"/>
  <c r="N27" i="12"/>
  <c r="M27" i="12"/>
  <c r="N26" i="12"/>
  <c r="M26" i="12"/>
  <c r="N25" i="12"/>
  <c r="M25" i="12"/>
  <c r="N24" i="12"/>
  <c r="M24" i="12"/>
  <c r="N23" i="12"/>
  <c r="M23" i="12"/>
  <c r="N22" i="12"/>
  <c r="M22" i="12"/>
  <c r="N21" i="12"/>
  <c r="M21" i="12"/>
  <c r="N20" i="12"/>
  <c r="M20" i="12"/>
  <c r="N19" i="12"/>
  <c r="M19" i="12"/>
  <c r="N18" i="12"/>
  <c r="M18" i="12"/>
  <c r="N17" i="12"/>
  <c r="M17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M10" i="12"/>
  <c r="N9" i="12"/>
  <c r="M9" i="12"/>
  <c r="N8" i="12"/>
  <c r="M8" i="12"/>
  <c r="N7" i="12"/>
  <c r="M7" i="12"/>
  <c r="N6" i="12"/>
  <c r="M6" i="12"/>
  <c r="N5" i="12"/>
  <c r="N36" i="12" s="1"/>
  <c r="M5" i="12"/>
  <c r="M36" i="12" s="1"/>
  <c r="L34" i="11"/>
  <c r="K34" i="11"/>
  <c r="J34" i="11"/>
  <c r="I34" i="11"/>
  <c r="H34" i="11"/>
  <c r="G34" i="11"/>
  <c r="F34" i="11"/>
  <c r="E34" i="11"/>
  <c r="D34" i="11"/>
  <c r="C34" i="11"/>
  <c r="N33" i="11"/>
  <c r="M33" i="11"/>
  <c r="N32" i="11"/>
  <c r="M32" i="11"/>
  <c r="N31" i="11"/>
  <c r="M31" i="11"/>
  <c r="N30" i="11"/>
  <c r="M30" i="11"/>
  <c r="N29" i="11"/>
  <c r="M29" i="11"/>
  <c r="N28" i="11"/>
  <c r="M28" i="11"/>
  <c r="N27" i="11"/>
  <c r="M27" i="11"/>
  <c r="N26" i="11"/>
  <c r="M26" i="11"/>
  <c r="N25" i="11"/>
  <c r="M25" i="11"/>
  <c r="N24" i="11"/>
  <c r="M24" i="11"/>
  <c r="N23" i="11"/>
  <c r="M23" i="11"/>
  <c r="N22" i="11"/>
  <c r="M22" i="11"/>
  <c r="N21" i="11"/>
  <c r="M21" i="11"/>
  <c r="N20" i="11"/>
  <c r="M20" i="11"/>
  <c r="N19" i="11"/>
  <c r="M19" i="11"/>
  <c r="N18" i="11"/>
  <c r="M18" i="11"/>
  <c r="N17" i="11"/>
  <c r="M17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M10" i="11"/>
  <c r="N9" i="11"/>
  <c r="M9" i="11"/>
  <c r="N8" i="11"/>
  <c r="M8" i="11"/>
  <c r="N7" i="11"/>
  <c r="M7" i="11"/>
  <c r="N6" i="11"/>
  <c r="M6" i="11"/>
  <c r="N5" i="11"/>
  <c r="N34" i="11" s="1"/>
  <c r="M5" i="11"/>
  <c r="M34" i="11" s="1"/>
  <c r="L36" i="10"/>
  <c r="K36" i="10"/>
  <c r="J36" i="10"/>
  <c r="I36" i="10"/>
  <c r="H36" i="10"/>
  <c r="G36" i="10"/>
  <c r="F36" i="10"/>
  <c r="E36" i="10"/>
  <c r="D36" i="10"/>
  <c r="C36" i="10"/>
  <c r="N35" i="10"/>
  <c r="M35" i="10"/>
  <c r="N34" i="10"/>
  <c r="M34" i="10"/>
  <c r="N33" i="10"/>
  <c r="M33" i="10"/>
  <c r="N32" i="10"/>
  <c r="M32" i="10"/>
  <c r="N31" i="10"/>
  <c r="M31" i="10"/>
  <c r="N30" i="10"/>
  <c r="M30" i="10"/>
  <c r="N29" i="10"/>
  <c r="M29" i="10"/>
  <c r="N28" i="10"/>
  <c r="M28" i="10"/>
  <c r="N27" i="10"/>
  <c r="M27" i="10"/>
  <c r="N26" i="10"/>
  <c r="M26" i="10"/>
  <c r="N25" i="10"/>
  <c r="M25" i="10"/>
  <c r="N24" i="10"/>
  <c r="M24" i="10"/>
  <c r="N23" i="10"/>
  <c r="M23" i="10"/>
  <c r="N22" i="10"/>
  <c r="M22" i="10"/>
  <c r="N21" i="10"/>
  <c r="M21" i="10"/>
  <c r="N20" i="10"/>
  <c r="M20" i="10"/>
  <c r="N19" i="10"/>
  <c r="M19" i="10"/>
  <c r="N18" i="10"/>
  <c r="M18" i="10"/>
  <c r="N17" i="10"/>
  <c r="M17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N36" i="10" s="1"/>
  <c r="M5" i="10"/>
  <c r="M36" i="10" s="1"/>
  <c r="L36" i="9"/>
  <c r="K36" i="9"/>
  <c r="J36" i="9"/>
  <c r="I36" i="9"/>
  <c r="H36" i="9"/>
  <c r="G36" i="9"/>
  <c r="F36" i="9"/>
  <c r="E36" i="9"/>
  <c r="D36" i="9"/>
  <c r="C36" i="9"/>
  <c r="N35" i="9"/>
  <c r="M35" i="9"/>
  <c r="N34" i="9"/>
  <c r="M34" i="9"/>
  <c r="N33" i="9"/>
  <c r="M33" i="9"/>
  <c r="N32" i="9"/>
  <c r="M32" i="9"/>
  <c r="N31" i="9"/>
  <c r="M31" i="9"/>
  <c r="N30" i="9"/>
  <c r="M30" i="9"/>
  <c r="N29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N22" i="9"/>
  <c r="M22" i="9"/>
  <c r="N21" i="9"/>
  <c r="M21" i="9"/>
  <c r="N20" i="9"/>
  <c r="M20" i="9"/>
  <c r="N19" i="9"/>
  <c r="M19" i="9"/>
  <c r="N18" i="9"/>
  <c r="M18" i="9"/>
  <c r="N17" i="9"/>
  <c r="M17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N36" i="9" s="1"/>
  <c r="M5" i="9"/>
  <c r="M36" i="9" s="1"/>
  <c r="L35" i="8"/>
  <c r="K35" i="8"/>
  <c r="J35" i="8"/>
  <c r="I35" i="8"/>
  <c r="H35" i="8"/>
  <c r="G35" i="8"/>
  <c r="F35" i="8"/>
  <c r="E35" i="8"/>
  <c r="D35" i="8"/>
  <c r="C35" i="8"/>
  <c r="N34" i="8"/>
  <c r="M34" i="8"/>
  <c r="N33" i="8"/>
  <c r="M33" i="8"/>
  <c r="N32" i="8"/>
  <c r="M32" i="8"/>
  <c r="N31" i="8"/>
  <c r="M31" i="8"/>
  <c r="N30" i="8"/>
  <c r="M30" i="8"/>
  <c r="N29" i="8"/>
  <c r="M29" i="8"/>
  <c r="N28" i="8"/>
  <c r="M28" i="8"/>
  <c r="N27" i="8"/>
  <c r="M27" i="8"/>
  <c r="N26" i="8"/>
  <c r="M26" i="8"/>
  <c r="N25" i="8"/>
  <c r="M25" i="8"/>
  <c r="N24" i="8"/>
  <c r="M24" i="8"/>
  <c r="N23" i="8"/>
  <c r="M23" i="8"/>
  <c r="N22" i="8"/>
  <c r="M22" i="8"/>
  <c r="N21" i="8"/>
  <c r="M21" i="8"/>
  <c r="N20" i="8"/>
  <c r="M20" i="8"/>
  <c r="N19" i="8"/>
  <c r="M19" i="8"/>
  <c r="N18" i="8"/>
  <c r="M18" i="8"/>
  <c r="N17" i="8"/>
  <c r="M17" i="8"/>
  <c r="N16" i="8"/>
  <c r="M16" i="8"/>
  <c r="N15" i="8"/>
  <c r="M15" i="8"/>
  <c r="N14" i="8"/>
  <c r="M14" i="8"/>
  <c r="N13" i="8"/>
  <c r="M13" i="8"/>
  <c r="N12" i="8"/>
  <c r="M12" i="8"/>
  <c r="N11" i="8"/>
  <c r="M11" i="8"/>
  <c r="N10" i="8"/>
  <c r="M10" i="8"/>
  <c r="N9" i="8"/>
  <c r="M9" i="8"/>
  <c r="N8" i="8"/>
  <c r="M8" i="8"/>
  <c r="N7" i="8"/>
  <c r="M7" i="8"/>
  <c r="N6" i="8"/>
  <c r="M6" i="8"/>
  <c r="N5" i="8"/>
  <c r="N35" i="8" s="1"/>
  <c r="M5" i="8"/>
  <c r="M35" i="8" s="1"/>
  <c r="L36" i="7"/>
  <c r="K36" i="7"/>
  <c r="J36" i="7"/>
  <c r="I36" i="7"/>
  <c r="H36" i="7"/>
  <c r="G36" i="7"/>
  <c r="F36" i="7"/>
  <c r="E36" i="7"/>
  <c r="D36" i="7"/>
  <c r="C36" i="7"/>
  <c r="N35" i="7"/>
  <c r="M35" i="7"/>
  <c r="N34" i="7"/>
  <c r="M34" i="7"/>
  <c r="N33" i="7"/>
  <c r="M33" i="7"/>
  <c r="N32" i="7"/>
  <c r="M32" i="7"/>
  <c r="N31" i="7"/>
  <c r="M31" i="7"/>
  <c r="N30" i="7"/>
  <c r="M30" i="7"/>
  <c r="N29" i="7"/>
  <c r="M29" i="7"/>
  <c r="N28" i="7"/>
  <c r="M28" i="7"/>
  <c r="N27" i="7"/>
  <c r="M27" i="7"/>
  <c r="N26" i="7"/>
  <c r="M26" i="7"/>
  <c r="N25" i="7"/>
  <c r="M25" i="7"/>
  <c r="N24" i="7"/>
  <c r="M24" i="7"/>
  <c r="N23" i="7"/>
  <c r="M23" i="7"/>
  <c r="N22" i="7"/>
  <c r="M22" i="7"/>
  <c r="N21" i="7"/>
  <c r="M21" i="7"/>
  <c r="N20" i="7"/>
  <c r="M20" i="7"/>
  <c r="N19" i="7"/>
  <c r="M19" i="7"/>
  <c r="N18" i="7"/>
  <c r="M18" i="7"/>
  <c r="N17" i="7"/>
  <c r="M17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M10" i="7"/>
  <c r="N9" i="7"/>
  <c r="M9" i="7"/>
  <c r="N8" i="7"/>
  <c r="M8" i="7"/>
  <c r="N7" i="7"/>
  <c r="M7" i="7"/>
  <c r="N6" i="7"/>
  <c r="M6" i="7"/>
  <c r="N5" i="7"/>
  <c r="N36" i="7" s="1"/>
  <c r="M5" i="7"/>
  <c r="M36" i="7" s="1"/>
  <c r="L35" i="6"/>
  <c r="K35" i="6"/>
  <c r="J35" i="6"/>
  <c r="I35" i="6"/>
  <c r="H35" i="6"/>
  <c r="G35" i="6"/>
  <c r="F35" i="6"/>
  <c r="E35" i="6"/>
  <c r="D35" i="6"/>
  <c r="C35" i="6"/>
  <c r="N34" i="6"/>
  <c r="M34" i="6"/>
  <c r="N33" i="6"/>
  <c r="M33" i="6"/>
  <c r="N32" i="6"/>
  <c r="M32" i="6"/>
  <c r="N31" i="6"/>
  <c r="M31" i="6"/>
  <c r="N30" i="6"/>
  <c r="M30" i="6"/>
  <c r="N29" i="6"/>
  <c r="M29" i="6"/>
  <c r="N28" i="6"/>
  <c r="M28" i="6"/>
  <c r="N27" i="6"/>
  <c r="M27" i="6"/>
  <c r="N26" i="6"/>
  <c r="M26" i="6"/>
  <c r="N25" i="6"/>
  <c r="M25" i="6"/>
  <c r="N24" i="6"/>
  <c r="M24" i="6"/>
  <c r="N23" i="6"/>
  <c r="M23" i="6"/>
  <c r="N22" i="6"/>
  <c r="M22" i="6"/>
  <c r="N21" i="6"/>
  <c r="M21" i="6"/>
  <c r="N20" i="6"/>
  <c r="M20" i="6"/>
  <c r="N19" i="6"/>
  <c r="M19" i="6"/>
  <c r="N18" i="6"/>
  <c r="M18" i="6"/>
  <c r="N17" i="6"/>
  <c r="M17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M10" i="6"/>
  <c r="N9" i="6"/>
  <c r="M9" i="6"/>
  <c r="N8" i="6"/>
  <c r="M8" i="6"/>
  <c r="N7" i="6"/>
  <c r="M7" i="6"/>
  <c r="N6" i="6"/>
  <c r="M6" i="6"/>
  <c r="N5" i="6"/>
  <c r="N35" i="6" s="1"/>
  <c r="M5" i="6"/>
  <c r="M35" i="6" s="1"/>
  <c r="L36" i="5"/>
  <c r="K36" i="5"/>
  <c r="J36" i="5"/>
  <c r="I36" i="5"/>
  <c r="H36" i="5"/>
  <c r="G36" i="5"/>
  <c r="F36" i="5"/>
  <c r="E36" i="5"/>
  <c r="D36" i="5"/>
  <c r="C36" i="5"/>
  <c r="N35" i="5"/>
  <c r="M35" i="5"/>
  <c r="N34" i="5"/>
  <c r="M34" i="5"/>
  <c r="N33" i="5"/>
  <c r="M33" i="5"/>
  <c r="N32" i="5"/>
  <c r="M32" i="5"/>
  <c r="N31" i="5"/>
  <c r="M31" i="5"/>
  <c r="N30" i="5"/>
  <c r="M30" i="5"/>
  <c r="N29" i="5"/>
  <c r="M29" i="5"/>
  <c r="N28" i="5"/>
  <c r="M28" i="5"/>
  <c r="N27" i="5"/>
  <c r="M27" i="5"/>
  <c r="N26" i="5"/>
  <c r="M26" i="5"/>
  <c r="N25" i="5"/>
  <c r="M25" i="5"/>
  <c r="N24" i="5"/>
  <c r="M24" i="5"/>
  <c r="N23" i="5"/>
  <c r="M23" i="5"/>
  <c r="N22" i="5"/>
  <c r="M22" i="5"/>
  <c r="N21" i="5"/>
  <c r="M21" i="5"/>
  <c r="N20" i="5"/>
  <c r="M20" i="5"/>
  <c r="N19" i="5"/>
  <c r="M19" i="5"/>
  <c r="N18" i="5"/>
  <c r="M18" i="5"/>
  <c r="N17" i="5"/>
  <c r="M17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M10" i="5"/>
  <c r="N9" i="5"/>
  <c r="M9" i="5"/>
  <c r="N8" i="5"/>
  <c r="M8" i="5"/>
  <c r="N7" i="5"/>
  <c r="M7" i="5"/>
  <c r="N6" i="5"/>
  <c r="M6" i="5"/>
  <c r="N5" i="5"/>
  <c r="N36" i="5" s="1"/>
  <c r="M5" i="5"/>
  <c r="M36" i="5" s="1"/>
  <c r="L36" i="4"/>
  <c r="K36" i="4"/>
  <c r="J36" i="4"/>
  <c r="I36" i="4"/>
  <c r="H36" i="4"/>
  <c r="G36" i="4"/>
  <c r="F36" i="4"/>
  <c r="E36" i="4"/>
  <c r="D36" i="4"/>
  <c r="C36" i="4"/>
  <c r="N35" i="4"/>
  <c r="M35" i="4"/>
  <c r="N34" i="4"/>
  <c r="M34" i="4"/>
  <c r="N33" i="4"/>
  <c r="M33" i="4"/>
  <c r="N32" i="4"/>
  <c r="M32" i="4"/>
  <c r="N31" i="4"/>
  <c r="M31" i="4"/>
  <c r="N30" i="4"/>
  <c r="M30" i="4"/>
  <c r="N29" i="4"/>
  <c r="M29" i="4"/>
  <c r="N28" i="4"/>
  <c r="M28" i="4"/>
  <c r="N27" i="4"/>
  <c r="M27" i="4"/>
  <c r="N26" i="4"/>
  <c r="M26" i="4"/>
  <c r="N25" i="4"/>
  <c r="M25" i="4"/>
  <c r="N24" i="4"/>
  <c r="M24" i="4"/>
  <c r="N23" i="4"/>
  <c r="M23" i="4"/>
  <c r="N22" i="4"/>
  <c r="M22" i="4"/>
  <c r="N21" i="4"/>
  <c r="M21" i="4"/>
  <c r="N20" i="4"/>
  <c r="M20" i="4"/>
  <c r="N19" i="4"/>
  <c r="M19" i="4"/>
  <c r="N18" i="4"/>
  <c r="M18" i="4"/>
  <c r="N17" i="4"/>
  <c r="M17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N36" i="4" s="1"/>
  <c r="M5" i="4"/>
  <c r="M36" i="4" s="1"/>
  <c r="L35" i="3"/>
  <c r="K35" i="3"/>
  <c r="J35" i="3"/>
  <c r="I35" i="3"/>
  <c r="H35" i="3"/>
  <c r="G35" i="3"/>
  <c r="F35" i="3"/>
  <c r="E35" i="3"/>
  <c r="D35" i="3"/>
  <c r="C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2" i="3"/>
  <c r="M22" i="3"/>
  <c r="N21" i="3"/>
  <c r="M21" i="3"/>
  <c r="N20" i="3"/>
  <c r="M20" i="3"/>
  <c r="N19" i="3"/>
  <c r="M19" i="3"/>
  <c r="N18" i="3"/>
  <c r="M18" i="3"/>
  <c r="N17" i="3"/>
  <c r="M17" i="3"/>
  <c r="N16" i="3"/>
  <c r="M16" i="3"/>
  <c r="N15" i="3"/>
  <c r="M15" i="3"/>
  <c r="N14" i="3"/>
  <c r="M14" i="3"/>
  <c r="N13" i="3"/>
  <c r="M13" i="3"/>
  <c r="N12" i="3"/>
  <c r="M12" i="3"/>
  <c r="N11" i="3"/>
  <c r="M11" i="3"/>
  <c r="N10" i="3"/>
  <c r="M10" i="3"/>
  <c r="N9" i="3"/>
  <c r="M9" i="3"/>
  <c r="N8" i="3"/>
  <c r="M8" i="3"/>
  <c r="N7" i="3"/>
  <c r="M7" i="3"/>
  <c r="N6" i="3"/>
  <c r="M6" i="3"/>
  <c r="N5" i="3"/>
  <c r="N35" i="3" s="1"/>
  <c r="M5" i="3"/>
  <c r="M35" i="3" s="1"/>
  <c r="L36" i="2"/>
  <c r="K36" i="2"/>
  <c r="J36" i="2"/>
  <c r="I36" i="2"/>
  <c r="H36" i="2"/>
  <c r="G36" i="2"/>
  <c r="F36" i="2"/>
  <c r="E36" i="2"/>
  <c r="D36" i="2"/>
  <c r="C36" i="2"/>
  <c r="N35" i="2"/>
  <c r="M35" i="2"/>
  <c r="N34" i="2"/>
  <c r="M34" i="2"/>
  <c r="N33" i="2"/>
  <c r="M33" i="2"/>
  <c r="N32" i="2"/>
  <c r="M32" i="2"/>
  <c r="N31" i="2"/>
  <c r="M31" i="2"/>
  <c r="N30" i="2"/>
  <c r="M30" i="2"/>
  <c r="N29" i="2"/>
  <c r="M29" i="2"/>
  <c r="N28" i="2"/>
  <c r="M28" i="2"/>
  <c r="N27" i="2"/>
  <c r="M27" i="2"/>
  <c r="N26" i="2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N16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N36" i="2" s="1"/>
  <c r="M5" i="2"/>
  <c r="M36" i="2" s="1"/>
  <c r="L35" i="1"/>
  <c r="K35" i="1"/>
  <c r="J35" i="1"/>
  <c r="I35" i="1"/>
  <c r="H35" i="1"/>
  <c r="G35" i="1"/>
  <c r="F35" i="1"/>
  <c r="E35" i="1"/>
  <c r="D35" i="1"/>
  <c r="C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N35" i="1" s="1"/>
  <c r="M5" i="1"/>
  <c r="M35" i="1" s="1"/>
  <c r="A1" i="14" l="1"/>
  <c r="A1" i="1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<sst xmlns="http://schemas.openxmlformats.org/spreadsheetml/2006/main" count="308" uniqueCount="25">
  <si>
    <t>BMW Record For The Month Of April-23</t>
  </si>
  <si>
    <t>Yellow</t>
  </si>
  <si>
    <t>Blue</t>
  </si>
  <si>
    <t>Red</t>
  </si>
  <si>
    <t>White</t>
  </si>
  <si>
    <t>Cyto</t>
  </si>
  <si>
    <t>Totals</t>
  </si>
  <si>
    <t>S No</t>
  </si>
  <si>
    <t xml:space="preserve">Date </t>
  </si>
  <si>
    <t>Bags</t>
  </si>
  <si>
    <t>Weight</t>
  </si>
  <si>
    <t xml:space="preserve">Total </t>
  </si>
  <si>
    <t>BMW Record For The Month Of May-23</t>
  </si>
  <si>
    <t>BMW Record For The Month Of jun-23</t>
  </si>
  <si>
    <t>BMW Record For The Month Of july-23</t>
  </si>
  <si>
    <t>BMW Record For The Month Of Aug-23</t>
  </si>
  <si>
    <t>BMW Record For The Month Of Sep-23</t>
  </si>
  <si>
    <t>BMW Record For The Month Of Oct-23</t>
  </si>
  <si>
    <t>BMW Record For The Month Of Nov-23</t>
  </si>
  <si>
    <t>BMW Record For The Month Of Dec -23</t>
  </si>
  <si>
    <t>BMW Record For The Month Of Jan'24</t>
  </si>
  <si>
    <t>BMW Record For The Month Of FEB'24</t>
  </si>
  <si>
    <t>BMW Record For The Month Of March'24</t>
  </si>
  <si>
    <t>BMW Record For The Month Of Apr-24</t>
  </si>
  <si>
    <t>BMW Record For The Month Of May 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</si>
</sst>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b/>
      <sz val="11"/>
      <color rgb="FF000000"/>
      <name val="Arial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2" fontId="1" fillId="7" borderId="12" xfId="0" applyNumberFormat="1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15" fontId="4" fillId="0" borderId="12" xfId="0" applyNumberFormat="1" applyFont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7" borderId="12" xfId="0" applyFill="1" applyBorder="1" applyAlignment="1">
      <alignment horizontal="center" wrapText="1"/>
    </xf>
    <xf numFmtId="0" fontId="0" fillId="6" borderId="12" xfId="0" applyFill="1" applyBorder="1" applyAlignment="1">
      <alignment horizontal="center" wrapText="1"/>
    </xf>
    <xf numFmtId="2" fontId="0" fillId="7" borderId="12" xfId="0" applyNumberFormat="1" applyFill="1" applyBorder="1" applyAlignment="1">
      <alignment horizontal="center" wrapText="1"/>
    </xf>
    <xf numFmtId="0" fontId="5" fillId="8" borderId="14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0" fontId="4" fillId="9" borderId="16" xfId="0" applyFont="1" applyFill="1" applyBorder="1" applyAlignment="1">
      <alignment horizontal="center"/>
    </xf>
    <xf numFmtId="0" fontId="0" fillId="9" borderId="0" xfId="0" applyFill="1"/>
    <xf numFmtId="0" fontId="5" fillId="8" borderId="17" xfId="0" applyFont="1" applyFill="1" applyBorder="1" applyAlignment="1">
      <alignment horizontal="center"/>
    </xf>
    <xf numFmtId="0" fontId="5" fillId="8" borderId="1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6" borderId="12" xfId="0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wrapText="1"/>
    </xf>
    <xf numFmtId="2" fontId="6" fillId="9" borderId="12" xfId="0" applyNumberFormat="1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9" borderId="19" xfId="0" applyFont="1" applyFill="1" applyBorder="1" applyAlignment="1">
      <alignment horizontal="center"/>
    </xf>
    <xf numFmtId="0" fontId="4" fillId="10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0F45EB32-08C1-4BCE-92AE-57C9B554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B0329342-E642-4201-942B-CD82C48B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35DAA756-1675-4706-A35B-906A6C99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2" name="Picture 1" descr="http://www.butterflysoftware.in/images/cytoiconExcel.png">
          <a:extLst>
            <a:ext uri="{FF2B5EF4-FFF2-40B4-BE49-F238E27FC236}">
              <a16:creationId xmlns:a16="http://schemas.microsoft.com/office/drawing/2014/main" id="{1D205034-702C-4793-BE27-A0FFAA93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3" name="Picture 2" descr="http://www.butterflysoftware.in/images/cytoiconExcel.png">
          <a:extLst>
            <a:ext uri="{FF2B5EF4-FFF2-40B4-BE49-F238E27FC236}">
              <a16:creationId xmlns:a16="http://schemas.microsoft.com/office/drawing/2014/main" id="{677E25A5-9992-4744-BAA3-9DA0838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4" name="Picture 3" descr="http://www.butterflysoftware.in/images/cytoiconExcel.png">
          <a:extLst>
            <a:ext uri="{FF2B5EF4-FFF2-40B4-BE49-F238E27FC236}">
              <a16:creationId xmlns:a16="http://schemas.microsoft.com/office/drawing/2014/main" id="{1A72C0E2-B448-48F7-83EC-11D42659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F682BF60-6F57-47BF-927F-84CD09F5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115C9287-2333-4535-897A-D7DE1593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14D9841F-1B51-40B8-B658-B6E98156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77D398EA-7868-4847-9767-D953B8A0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18BF22BD-09DB-4D15-87E7-24BC8E27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610E8C22-C935-4FC1-A35F-06A4D96C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2" name="Picture 1" descr="http://www.butterflysoftware.in/images/cytoiconExcel.png">
          <a:extLst>
            <a:ext uri="{FF2B5EF4-FFF2-40B4-BE49-F238E27FC236}">
              <a16:creationId xmlns:a16="http://schemas.microsoft.com/office/drawing/2014/main" id="{B2135000-36AF-41E3-8C61-8ADB66E32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3" name="Picture 2" descr="http://www.butterflysoftware.in/images/cytoiconExcel.png">
          <a:extLst>
            <a:ext uri="{FF2B5EF4-FFF2-40B4-BE49-F238E27FC236}">
              <a16:creationId xmlns:a16="http://schemas.microsoft.com/office/drawing/2014/main" id="{3626698F-0F1D-45DF-84E7-AA4A8E43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4" name="Picture 3" descr="http://www.butterflysoftware.in/images/cytoiconExcel.png">
          <a:extLst>
            <a:ext uri="{FF2B5EF4-FFF2-40B4-BE49-F238E27FC236}">
              <a16:creationId xmlns:a16="http://schemas.microsoft.com/office/drawing/2014/main" id="{7F0FB0AE-8535-4E60-8262-2BC640C2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E7ED0A12-2924-459D-9E51-93B564BD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8B44AC0C-A077-4FF3-B018-DE9E458E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7F31D386-1DC1-438E-9B13-22AFBCB8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DECAD506-9B63-4001-8481-E6E476E6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4AE469D9-2F45-4D8E-83E0-CDD5934E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D1D79618-958F-4BBF-8976-35CFF1D1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2" name="Picture 1" descr="http://www.butterflysoftware.in/images/cytoiconExcel.png">
          <a:extLst>
            <a:ext uri="{FF2B5EF4-FFF2-40B4-BE49-F238E27FC236}">
              <a16:creationId xmlns:a16="http://schemas.microsoft.com/office/drawing/2014/main" id="{E8C28F4E-02CB-4D88-823B-6CF0869E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3" name="Picture 2" descr="http://www.butterflysoftware.in/images/cytoiconExcel.png">
          <a:extLst>
            <a:ext uri="{FF2B5EF4-FFF2-40B4-BE49-F238E27FC236}">
              <a16:creationId xmlns:a16="http://schemas.microsoft.com/office/drawing/2014/main" id="{134FAE0C-EF59-49C5-8E11-AF8831A8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4" name="Picture 3" descr="http://www.butterflysoftware.in/images/cytoiconExcel.png">
          <a:extLst>
            <a:ext uri="{FF2B5EF4-FFF2-40B4-BE49-F238E27FC236}">
              <a16:creationId xmlns:a16="http://schemas.microsoft.com/office/drawing/2014/main" id="{90F9AFCC-DF18-405E-B04D-5EA4142C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FB254936-E0E6-4D60-BCA6-0BAFC02E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3CCEAA77-AB2E-4810-A7A8-EBF816A8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273A092D-4FD5-442C-B79F-BF2951B5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2" name="Picture 1" descr="http://www.butterflysoftware.in/images/cytoiconExcel.png">
          <a:extLst>
            <a:ext uri="{FF2B5EF4-FFF2-40B4-BE49-F238E27FC236}">
              <a16:creationId xmlns:a16="http://schemas.microsoft.com/office/drawing/2014/main" id="{C1F22857-AB84-4402-BCCB-115C5330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3" name="Picture 2" descr="http://www.butterflysoftware.in/images/cytoiconExcel.png">
          <a:extLst>
            <a:ext uri="{FF2B5EF4-FFF2-40B4-BE49-F238E27FC236}">
              <a16:creationId xmlns:a16="http://schemas.microsoft.com/office/drawing/2014/main" id="{A998C552-9314-42AF-9273-2FD209DD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4" name="Picture 3" descr="http://www.butterflysoftware.in/images/cytoiconExcel.png">
          <a:extLst>
            <a:ext uri="{FF2B5EF4-FFF2-40B4-BE49-F238E27FC236}">
              <a16:creationId xmlns:a16="http://schemas.microsoft.com/office/drawing/2014/main" id="{192E8D53-8B03-41A8-AB16-65623E85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2" name="Picture 1" descr="http://www.butterflysoftware.in/images/cytoiconExcel.png">
          <a:extLst>
            <a:ext uri="{FF2B5EF4-FFF2-40B4-BE49-F238E27FC236}">
              <a16:creationId xmlns:a16="http://schemas.microsoft.com/office/drawing/2014/main" id="{9C3419BB-7970-4FA5-B1A2-48F87DC1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3" name="Picture 2" descr="http://www.butterflysoftware.in/images/cytoiconExcel.png">
          <a:extLst>
            <a:ext uri="{FF2B5EF4-FFF2-40B4-BE49-F238E27FC236}">
              <a16:creationId xmlns:a16="http://schemas.microsoft.com/office/drawing/2014/main" id="{6448D223-35A8-4746-AF3A-EA008AFE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4" name="Picture 3" descr="http://www.butterflysoftware.in/images/cytoiconExcel.png">
          <a:extLst>
            <a:ext uri="{FF2B5EF4-FFF2-40B4-BE49-F238E27FC236}">
              <a16:creationId xmlns:a16="http://schemas.microsoft.com/office/drawing/2014/main" id="{215565EC-7DD0-49CA-850A-84AF791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2" name="Picture 1" descr="http://www.butterflysoftware.in/images/cytoiconExcel.png">
          <a:extLst>
            <a:ext uri="{FF2B5EF4-FFF2-40B4-BE49-F238E27FC236}">
              <a16:creationId xmlns:a16="http://schemas.microsoft.com/office/drawing/2014/main" id="{CA7F77C0-05F8-407B-8693-D39E1247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3" name="Picture 2" descr="http://www.butterflysoftware.in/images/cytoiconExcel.png">
          <a:extLst>
            <a:ext uri="{FF2B5EF4-FFF2-40B4-BE49-F238E27FC236}">
              <a16:creationId xmlns:a16="http://schemas.microsoft.com/office/drawing/2014/main" id="{F9824EF4-C692-4C38-94F5-EA7F21C3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4" name="Picture 3" descr="http://www.butterflysoftware.in/images/cytoiconExcel.png">
          <a:extLst>
            <a:ext uri="{FF2B5EF4-FFF2-40B4-BE49-F238E27FC236}">
              <a16:creationId xmlns:a16="http://schemas.microsoft.com/office/drawing/2014/main" id="{22D45B74-DE2E-49C6-8822-1020278B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133350</xdr:rowOff>
    </xdr:to>
    <xdr:pic>
      <xdr:nvPicPr>
        <xdr:cNvPr id="5" name="Picture 4" descr="http://www.butterflysoftware.in/images/cytoiconExcel.png">
          <a:extLst>
            <a:ext uri="{FF2B5EF4-FFF2-40B4-BE49-F238E27FC236}">
              <a16:creationId xmlns:a16="http://schemas.microsoft.com/office/drawing/2014/main" id="{279666F3-016A-4896-8E5A-654227DC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7124700" y="0"/>
          <a:ext cx="152400" cy="133350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6" name="Picture 5" descr="http://www.butterflysoftware.in/images/cytoiconExcel.png">
          <a:extLst>
            <a:ext uri="{FF2B5EF4-FFF2-40B4-BE49-F238E27FC236}">
              <a16:creationId xmlns:a16="http://schemas.microsoft.com/office/drawing/2014/main" id="{D6A98CB8-5228-47F2-8AF5-9E890F4E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2</xdr:row>
      <xdr:rowOff>0</xdr:rowOff>
    </xdr:from>
    <xdr:ext cx="152400" cy="133350"/>
    <xdr:pic>
      <xdr:nvPicPr>
        <xdr:cNvPr id="7" name="Picture 6" descr="http://www.butterflysoftware.in/images/cytoiconExcel.png">
          <a:extLst>
            <a:ext uri="{FF2B5EF4-FFF2-40B4-BE49-F238E27FC236}">
              <a16:creationId xmlns:a16="http://schemas.microsoft.com/office/drawing/2014/main" id="{A5832E88-C5A9-4834-8B8E-910C3C3F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505575" y="381000"/>
          <a:ext cx="152400" cy="1333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45017</v>
      </c>
      <c r="C5" s="32">
        <v>24</v>
      </c>
      <c r="D5" s="32">
        <v>159.16999999999999</v>
      </c>
      <c r="E5" s="33">
        <v>4</v>
      </c>
      <c r="F5" s="33">
        <v>48.48</v>
      </c>
      <c r="G5" s="26">
        <v>22</v>
      </c>
      <c r="H5" s="26">
        <v>205.52</v>
      </c>
      <c r="I5" s="34">
        <v>2</v>
      </c>
      <c r="J5" s="34">
        <v>6.15</v>
      </c>
      <c r="K5" s="35">
        <v>3</v>
      </c>
      <c r="L5" s="35">
        <v>26.89</v>
      </c>
      <c r="M5" s="34">
        <f>C5+E5+G5+I5+K5</f>
        <v>55</v>
      </c>
      <c r="N5" s="36">
        <f>D5+F5+H5+J5+L5</f>
        <v>446.20999999999992</v>
      </c>
    </row>
    <row r="6" spans="1:14" x14ac:dyDescent="0.25">
      <c r="A6" s="30">
        <v>2</v>
      </c>
      <c r="B6" s="31">
        <v>45018</v>
      </c>
      <c r="C6" s="32">
        <v>20</v>
      </c>
      <c r="D6" s="32">
        <v>113.97</v>
      </c>
      <c r="E6" s="33">
        <v>4</v>
      </c>
      <c r="F6" s="33">
        <v>43.21</v>
      </c>
      <c r="G6" s="26">
        <v>26</v>
      </c>
      <c r="H6" s="26">
        <v>196.53</v>
      </c>
      <c r="I6" s="34">
        <v>4</v>
      </c>
      <c r="J6" s="34">
        <v>10.1</v>
      </c>
      <c r="K6" s="35">
        <v>4</v>
      </c>
      <c r="L6" s="35">
        <v>22.68</v>
      </c>
      <c r="M6" s="34">
        <f t="shared" ref="M6:N31" si="0">C6+E6+G6+I6+K6</f>
        <v>58</v>
      </c>
      <c r="N6" s="36">
        <f t="shared" si="0"/>
        <v>386.49000000000007</v>
      </c>
    </row>
    <row r="7" spans="1:14" x14ac:dyDescent="0.25">
      <c r="A7" s="30">
        <v>3</v>
      </c>
      <c r="B7" s="31">
        <v>45019</v>
      </c>
      <c r="C7" s="32">
        <v>26</v>
      </c>
      <c r="D7" s="32">
        <v>136.97</v>
      </c>
      <c r="E7" s="33">
        <v>3</v>
      </c>
      <c r="F7" s="33">
        <v>32.9</v>
      </c>
      <c r="G7" s="26">
        <v>26</v>
      </c>
      <c r="H7" s="26">
        <v>242.13</v>
      </c>
      <c r="I7" s="34">
        <v>4</v>
      </c>
      <c r="J7" s="34">
        <v>16.989999999999998</v>
      </c>
      <c r="K7" s="35">
        <v>0</v>
      </c>
      <c r="L7" s="35">
        <v>0</v>
      </c>
      <c r="M7" s="34">
        <f t="shared" si="0"/>
        <v>59</v>
      </c>
      <c r="N7" s="36">
        <f t="shared" si="0"/>
        <v>428.99</v>
      </c>
    </row>
    <row r="8" spans="1:14" x14ac:dyDescent="0.25">
      <c r="A8" s="30">
        <v>4</v>
      </c>
      <c r="B8" s="31">
        <v>45020</v>
      </c>
      <c r="C8" s="32">
        <v>30</v>
      </c>
      <c r="D8" s="32">
        <v>149.66999999999999</v>
      </c>
      <c r="E8" s="33">
        <v>6</v>
      </c>
      <c r="F8" s="33">
        <v>52.95</v>
      </c>
      <c r="G8" s="26">
        <v>32</v>
      </c>
      <c r="H8" s="26">
        <v>233.18</v>
      </c>
      <c r="I8" s="34">
        <v>3</v>
      </c>
      <c r="J8" s="34">
        <v>8.19</v>
      </c>
      <c r="K8" s="35">
        <v>4</v>
      </c>
      <c r="L8" s="35">
        <v>20.83</v>
      </c>
      <c r="M8" s="34">
        <f t="shared" si="0"/>
        <v>75</v>
      </c>
      <c r="N8" s="36">
        <f t="shared" si="0"/>
        <v>464.82</v>
      </c>
    </row>
    <row r="9" spans="1:14" x14ac:dyDescent="0.25">
      <c r="A9" s="30">
        <v>5</v>
      </c>
      <c r="B9" s="31">
        <v>45021</v>
      </c>
      <c r="C9" s="32">
        <v>26</v>
      </c>
      <c r="D9" s="32">
        <v>160.16999999999999</v>
      </c>
      <c r="E9" s="33">
        <v>8</v>
      </c>
      <c r="F9" s="33">
        <v>105.75</v>
      </c>
      <c r="G9" s="26">
        <v>32</v>
      </c>
      <c r="H9" s="26">
        <v>228.1</v>
      </c>
      <c r="I9" s="34">
        <v>4</v>
      </c>
      <c r="J9" s="34">
        <v>15.53</v>
      </c>
      <c r="K9" s="35">
        <v>5</v>
      </c>
      <c r="L9" s="35">
        <v>25.61</v>
      </c>
      <c r="M9" s="34">
        <f t="shared" si="0"/>
        <v>75</v>
      </c>
      <c r="N9" s="36">
        <f t="shared" si="0"/>
        <v>535.16</v>
      </c>
    </row>
    <row r="10" spans="1:14" x14ac:dyDescent="0.25">
      <c r="A10" s="30">
        <v>6</v>
      </c>
      <c r="B10" s="31">
        <v>45022</v>
      </c>
      <c r="C10" s="32">
        <v>24</v>
      </c>
      <c r="D10" s="32">
        <v>136.38</v>
      </c>
      <c r="E10" s="33">
        <v>6</v>
      </c>
      <c r="F10" s="33">
        <v>45</v>
      </c>
      <c r="G10" s="26">
        <v>28</v>
      </c>
      <c r="H10" s="26">
        <v>235.68</v>
      </c>
      <c r="I10" s="34">
        <v>3</v>
      </c>
      <c r="J10" s="34">
        <v>5.68</v>
      </c>
      <c r="K10" s="35">
        <v>5</v>
      </c>
      <c r="L10" s="35">
        <v>20.76</v>
      </c>
      <c r="M10" s="34">
        <f t="shared" si="0"/>
        <v>66</v>
      </c>
      <c r="N10" s="36">
        <f t="shared" si="0"/>
        <v>443.5</v>
      </c>
    </row>
    <row r="11" spans="1:14" x14ac:dyDescent="0.25">
      <c r="A11" s="30">
        <v>7</v>
      </c>
      <c r="B11" s="31">
        <v>45023</v>
      </c>
      <c r="C11" s="32">
        <v>22</v>
      </c>
      <c r="D11" s="32">
        <v>148.88</v>
      </c>
      <c r="E11" s="33">
        <v>5</v>
      </c>
      <c r="F11" s="33">
        <v>22.36</v>
      </c>
      <c r="G11" s="26">
        <v>25</v>
      </c>
      <c r="H11" s="26">
        <v>198.32</v>
      </c>
      <c r="I11" s="34">
        <v>4</v>
      </c>
      <c r="J11" s="34">
        <v>10.23</v>
      </c>
      <c r="K11" s="35">
        <v>4</v>
      </c>
      <c r="L11" s="35">
        <v>10.85</v>
      </c>
      <c r="M11" s="34">
        <f t="shared" si="0"/>
        <v>60</v>
      </c>
      <c r="N11" s="36">
        <f t="shared" si="0"/>
        <v>390.64000000000004</v>
      </c>
    </row>
    <row r="12" spans="1:14" x14ac:dyDescent="0.25">
      <c r="A12" s="30">
        <v>8</v>
      </c>
      <c r="B12" s="31">
        <v>45024</v>
      </c>
      <c r="C12" s="32">
        <v>22</v>
      </c>
      <c r="D12" s="32">
        <v>115.59</v>
      </c>
      <c r="E12" s="33">
        <v>4</v>
      </c>
      <c r="F12" s="33">
        <v>65.37</v>
      </c>
      <c r="G12" s="26">
        <v>25</v>
      </c>
      <c r="H12" s="26">
        <v>217.94</v>
      </c>
      <c r="I12" s="34">
        <v>4</v>
      </c>
      <c r="J12" s="34">
        <v>11.6</v>
      </c>
      <c r="K12" s="35">
        <v>4</v>
      </c>
      <c r="L12" s="35">
        <v>20.16</v>
      </c>
      <c r="M12" s="34">
        <f t="shared" si="0"/>
        <v>59</v>
      </c>
      <c r="N12" s="36">
        <f t="shared" si="0"/>
        <v>430.66</v>
      </c>
    </row>
    <row r="13" spans="1:14" x14ac:dyDescent="0.25">
      <c r="A13" s="30">
        <v>9</v>
      </c>
      <c r="B13" s="31">
        <v>45025</v>
      </c>
      <c r="C13" s="32">
        <v>26</v>
      </c>
      <c r="D13" s="32">
        <v>116.32</v>
      </c>
      <c r="E13" s="33">
        <v>5</v>
      </c>
      <c r="F13" s="33">
        <v>49.88</v>
      </c>
      <c r="G13" s="26">
        <v>30</v>
      </c>
      <c r="H13" s="26">
        <v>189.72</v>
      </c>
      <c r="I13" s="34">
        <v>3</v>
      </c>
      <c r="J13" s="34">
        <v>4.5599999999999996</v>
      </c>
      <c r="K13" s="35">
        <v>4</v>
      </c>
      <c r="L13" s="35">
        <v>20.27</v>
      </c>
      <c r="M13" s="34">
        <f t="shared" si="0"/>
        <v>68</v>
      </c>
      <c r="N13" s="36">
        <f t="shared" si="0"/>
        <v>380.74999999999994</v>
      </c>
    </row>
    <row r="14" spans="1:14" x14ac:dyDescent="0.25">
      <c r="A14" s="30">
        <v>10</v>
      </c>
      <c r="B14" s="31">
        <v>45026</v>
      </c>
      <c r="C14" s="32">
        <v>20</v>
      </c>
      <c r="D14" s="32">
        <v>103.42</v>
      </c>
      <c r="E14" s="33">
        <v>6</v>
      </c>
      <c r="F14" s="33">
        <v>59.85</v>
      </c>
      <c r="G14" s="26">
        <v>26</v>
      </c>
      <c r="H14" s="26">
        <v>236.46</v>
      </c>
      <c r="I14" s="34">
        <v>3</v>
      </c>
      <c r="J14" s="34">
        <v>9.16</v>
      </c>
      <c r="K14" s="35">
        <v>0</v>
      </c>
      <c r="L14" s="35">
        <v>0</v>
      </c>
      <c r="M14" s="34">
        <f t="shared" si="0"/>
        <v>55</v>
      </c>
      <c r="N14" s="36">
        <f t="shared" si="0"/>
        <v>408.89000000000004</v>
      </c>
    </row>
    <row r="15" spans="1:14" x14ac:dyDescent="0.25">
      <c r="A15" s="30">
        <v>11</v>
      </c>
      <c r="B15" s="31">
        <v>45027</v>
      </c>
      <c r="C15" s="32">
        <v>26</v>
      </c>
      <c r="D15" s="32">
        <v>119.36</v>
      </c>
      <c r="E15" s="33">
        <v>3</v>
      </c>
      <c r="F15" s="33">
        <v>34.229999999999997</v>
      </c>
      <c r="G15" s="26">
        <v>30</v>
      </c>
      <c r="H15" s="26">
        <v>231.68</v>
      </c>
      <c r="I15" s="34">
        <v>2</v>
      </c>
      <c r="J15" s="34">
        <v>3.54</v>
      </c>
      <c r="K15" s="35">
        <v>4</v>
      </c>
      <c r="L15" s="35">
        <v>28.11</v>
      </c>
      <c r="M15" s="34">
        <f t="shared" si="0"/>
        <v>65</v>
      </c>
      <c r="N15" s="36">
        <f t="shared" si="0"/>
        <v>416.92</v>
      </c>
    </row>
    <row r="16" spans="1:14" x14ac:dyDescent="0.25">
      <c r="A16" s="30">
        <v>12</v>
      </c>
      <c r="B16" s="31">
        <v>45028</v>
      </c>
      <c r="C16" s="32">
        <v>28</v>
      </c>
      <c r="D16" s="32">
        <v>145.09</v>
      </c>
      <c r="E16" s="33">
        <v>5</v>
      </c>
      <c r="F16" s="33">
        <v>70.650000000000006</v>
      </c>
      <c r="G16" s="26">
        <v>24</v>
      </c>
      <c r="H16" s="26">
        <v>209.29</v>
      </c>
      <c r="I16" s="34">
        <v>3</v>
      </c>
      <c r="J16" s="34">
        <v>7.53</v>
      </c>
      <c r="K16" s="35">
        <v>5</v>
      </c>
      <c r="L16" s="35">
        <v>21.87</v>
      </c>
      <c r="M16" s="34">
        <f t="shared" si="0"/>
        <v>65</v>
      </c>
      <c r="N16" s="36">
        <f t="shared" si="0"/>
        <v>454.42999999999995</v>
      </c>
    </row>
    <row r="17" spans="1:14" x14ac:dyDescent="0.25">
      <c r="A17" s="30">
        <v>13</v>
      </c>
      <c r="B17" s="31">
        <v>45029</v>
      </c>
      <c r="C17" s="32">
        <v>24</v>
      </c>
      <c r="D17" s="32">
        <v>130.34</v>
      </c>
      <c r="E17" s="33">
        <v>2</v>
      </c>
      <c r="F17" s="33">
        <v>16.23</v>
      </c>
      <c r="G17" s="26">
        <v>28</v>
      </c>
      <c r="H17" s="26">
        <v>219.07</v>
      </c>
      <c r="I17" s="34">
        <v>4</v>
      </c>
      <c r="J17" s="34">
        <v>5.93</v>
      </c>
      <c r="K17" s="35">
        <v>5</v>
      </c>
      <c r="L17" s="35">
        <v>21.33</v>
      </c>
      <c r="M17" s="34">
        <f t="shared" si="0"/>
        <v>63</v>
      </c>
      <c r="N17" s="36">
        <f t="shared" si="0"/>
        <v>392.9</v>
      </c>
    </row>
    <row r="18" spans="1:14" x14ac:dyDescent="0.25">
      <c r="A18" s="30">
        <v>14</v>
      </c>
      <c r="B18" s="31">
        <v>45030</v>
      </c>
      <c r="C18" s="32">
        <v>35</v>
      </c>
      <c r="D18" s="32">
        <v>243.88</v>
      </c>
      <c r="E18" s="33">
        <v>4</v>
      </c>
      <c r="F18" s="33">
        <v>12.07</v>
      </c>
      <c r="G18" s="26">
        <v>30</v>
      </c>
      <c r="H18" s="26">
        <v>206.94</v>
      </c>
      <c r="I18" s="34">
        <v>2</v>
      </c>
      <c r="J18" s="34">
        <v>5.03</v>
      </c>
      <c r="K18" s="35">
        <v>4</v>
      </c>
      <c r="L18" s="35">
        <v>13.49</v>
      </c>
      <c r="M18" s="34">
        <f t="shared" si="0"/>
        <v>75</v>
      </c>
      <c r="N18" s="36">
        <f t="shared" si="0"/>
        <v>481.40999999999997</v>
      </c>
    </row>
    <row r="19" spans="1:14" x14ac:dyDescent="0.25">
      <c r="A19" s="30">
        <v>15</v>
      </c>
      <c r="B19" s="31">
        <v>45031</v>
      </c>
      <c r="C19" s="32">
        <v>28</v>
      </c>
      <c r="D19" s="32">
        <v>126.25</v>
      </c>
      <c r="E19" s="33">
        <v>6</v>
      </c>
      <c r="F19" s="33">
        <v>76.650000000000006</v>
      </c>
      <c r="G19" s="26">
        <v>30</v>
      </c>
      <c r="H19" s="26">
        <v>228.06</v>
      </c>
      <c r="I19" s="34">
        <v>4</v>
      </c>
      <c r="J19" s="34">
        <v>10.95</v>
      </c>
      <c r="K19" s="35">
        <v>5</v>
      </c>
      <c r="L19" s="35">
        <v>22.56</v>
      </c>
      <c r="M19" s="34">
        <f t="shared" si="0"/>
        <v>73</v>
      </c>
      <c r="N19" s="36">
        <f t="shared" si="0"/>
        <v>464.47</v>
      </c>
    </row>
    <row r="20" spans="1:14" x14ac:dyDescent="0.25">
      <c r="A20" s="30">
        <v>16</v>
      </c>
      <c r="B20" s="31">
        <v>45032</v>
      </c>
      <c r="C20" s="32">
        <v>24</v>
      </c>
      <c r="D20" s="32">
        <v>120.71</v>
      </c>
      <c r="E20" s="33">
        <v>4</v>
      </c>
      <c r="F20" s="33">
        <v>40.54</v>
      </c>
      <c r="G20" s="26">
        <v>30</v>
      </c>
      <c r="H20" s="26">
        <v>215.16</v>
      </c>
      <c r="I20" s="34">
        <v>3</v>
      </c>
      <c r="J20" s="34">
        <v>7.36</v>
      </c>
      <c r="K20" s="35">
        <v>5</v>
      </c>
      <c r="L20" s="35">
        <v>23.56</v>
      </c>
      <c r="M20" s="34">
        <f t="shared" si="0"/>
        <v>66</v>
      </c>
      <c r="N20" s="36">
        <f t="shared" si="0"/>
        <v>407.33</v>
      </c>
    </row>
    <row r="21" spans="1:14" x14ac:dyDescent="0.25">
      <c r="A21" s="30">
        <v>17</v>
      </c>
      <c r="B21" s="31">
        <v>45033</v>
      </c>
      <c r="C21" s="32">
        <v>22</v>
      </c>
      <c r="D21" s="32">
        <v>126.11</v>
      </c>
      <c r="E21" s="33">
        <v>4</v>
      </c>
      <c r="F21" s="33">
        <v>54.45</v>
      </c>
      <c r="G21" s="26">
        <v>28</v>
      </c>
      <c r="H21" s="26">
        <v>226.91</v>
      </c>
      <c r="I21" s="34">
        <v>3</v>
      </c>
      <c r="J21" s="34">
        <v>7.05</v>
      </c>
      <c r="K21" s="35">
        <v>0</v>
      </c>
      <c r="L21" s="35">
        <v>0</v>
      </c>
      <c r="M21" s="34">
        <f t="shared" si="0"/>
        <v>57</v>
      </c>
      <c r="N21" s="36">
        <f t="shared" si="0"/>
        <v>414.52000000000004</v>
      </c>
    </row>
    <row r="22" spans="1:14" x14ac:dyDescent="0.25">
      <c r="A22" s="30">
        <v>18</v>
      </c>
      <c r="B22" s="31">
        <v>45034</v>
      </c>
      <c r="C22" s="32">
        <v>28</v>
      </c>
      <c r="D22" s="32">
        <v>136.66999999999999</v>
      </c>
      <c r="E22" s="33">
        <v>4</v>
      </c>
      <c r="F22" s="33">
        <v>40.159999999999997</v>
      </c>
      <c r="G22" s="26">
        <v>32</v>
      </c>
      <c r="H22" s="26">
        <v>239.84</v>
      </c>
      <c r="I22" s="34">
        <v>4</v>
      </c>
      <c r="J22" s="34">
        <v>11.38</v>
      </c>
      <c r="K22" s="35">
        <v>5</v>
      </c>
      <c r="L22" s="35">
        <v>29.27</v>
      </c>
      <c r="M22" s="34">
        <f t="shared" si="0"/>
        <v>73</v>
      </c>
      <c r="N22" s="36">
        <f t="shared" si="0"/>
        <v>457.31999999999994</v>
      </c>
    </row>
    <row r="23" spans="1:14" x14ac:dyDescent="0.25">
      <c r="A23" s="30">
        <v>19</v>
      </c>
      <c r="B23" s="31">
        <v>45035</v>
      </c>
      <c r="C23" s="32">
        <v>26</v>
      </c>
      <c r="D23" s="32">
        <v>150.38</v>
      </c>
      <c r="E23" s="33">
        <v>4</v>
      </c>
      <c r="F23" s="33">
        <v>36.090000000000003</v>
      </c>
      <c r="G23" s="26">
        <v>28</v>
      </c>
      <c r="H23" s="26">
        <v>228.25</v>
      </c>
      <c r="I23" s="34">
        <v>4</v>
      </c>
      <c r="J23" s="34">
        <v>12.2</v>
      </c>
      <c r="K23" s="35">
        <v>5</v>
      </c>
      <c r="L23" s="35">
        <v>29.96</v>
      </c>
      <c r="M23" s="34">
        <f t="shared" si="0"/>
        <v>67</v>
      </c>
      <c r="N23" s="36">
        <f t="shared" si="0"/>
        <v>456.88</v>
      </c>
    </row>
    <row r="24" spans="1:14" x14ac:dyDescent="0.25">
      <c r="A24" s="30">
        <v>20</v>
      </c>
      <c r="B24" s="31">
        <v>45036</v>
      </c>
      <c r="C24" s="32">
        <v>24</v>
      </c>
      <c r="D24" s="32">
        <v>137.41</v>
      </c>
      <c r="E24" s="33">
        <v>4</v>
      </c>
      <c r="F24" s="33">
        <v>73.16</v>
      </c>
      <c r="G24" s="26">
        <v>30</v>
      </c>
      <c r="H24" s="26">
        <v>241.24</v>
      </c>
      <c r="I24" s="34">
        <v>4</v>
      </c>
      <c r="J24" s="34">
        <v>8.9</v>
      </c>
      <c r="K24" s="35">
        <v>5</v>
      </c>
      <c r="L24" s="35">
        <v>32.86</v>
      </c>
      <c r="M24" s="34">
        <f t="shared" si="0"/>
        <v>67</v>
      </c>
      <c r="N24" s="36">
        <f t="shared" si="0"/>
        <v>493.57</v>
      </c>
    </row>
    <row r="25" spans="1:14" x14ac:dyDescent="0.25">
      <c r="A25" s="30">
        <v>21</v>
      </c>
      <c r="B25" s="31">
        <v>45037</v>
      </c>
      <c r="C25" s="32">
        <v>22</v>
      </c>
      <c r="D25" s="32">
        <v>125.83</v>
      </c>
      <c r="E25" s="33">
        <v>4</v>
      </c>
      <c r="F25" s="33">
        <v>51.36</v>
      </c>
      <c r="G25" s="26">
        <v>28</v>
      </c>
      <c r="H25" s="26">
        <v>257.64</v>
      </c>
      <c r="I25" s="34">
        <v>3</v>
      </c>
      <c r="J25" s="34">
        <v>9.61</v>
      </c>
      <c r="K25" s="35">
        <v>5</v>
      </c>
      <c r="L25" s="35">
        <v>22.28</v>
      </c>
      <c r="M25" s="34">
        <f t="shared" si="0"/>
        <v>62</v>
      </c>
      <c r="N25" s="36">
        <f t="shared" si="0"/>
        <v>466.72</v>
      </c>
    </row>
    <row r="26" spans="1:14" x14ac:dyDescent="0.25">
      <c r="A26" s="30">
        <v>22</v>
      </c>
      <c r="B26" s="31">
        <v>45038</v>
      </c>
      <c r="C26" s="32">
        <v>20</v>
      </c>
      <c r="D26" s="32">
        <v>135.62</v>
      </c>
      <c r="E26" s="33">
        <v>4</v>
      </c>
      <c r="F26" s="33">
        <v>36.01</v>
      </c>
      <c r="G26" s="26">
        <v>26</v>
      </c>
      <c r="H26" s="26">
        <v>247.62</v>
      </c>
      <c r="I26" s="34">
        <v>4</v>
      </c>
      <c r="J26" s="34">
        <v>12.99</v>
      </c>
      <c r="K26" s="35">
        <v>4</v>
      </c>
      <c r="L26" s="35">
        <v>20.37</v>
      </c>
      <c r="M26" s="34">
        <f t="shared" si="0"/>
        <v>58</v>
      </c>
      <c r="N26" s="36">
        <f t="shared" si="0"/>
        <v>452.61</v>
      </c>
    </row>
    <row r="27" spans="1:14" x14ac:dyDescent="0.25">
      <c r="A27" s="30">
        <v>23</v>
      </c>
      <c r="B27" s="31">
        <v>45039</v>
      </c>
      <c r="C27" s="32">
        <v>24</v>
      </c>
      <c r="D27" s="32">
        <v>143.9</v>
      </c>
      <c r="E27" s="33">
        <v>5</v>
      </c>
      <c r="F27" s="33">
        <v>65.510000000000005</v>
      </c>
      <c r="G27" s="26">
        <v>30</v>
      </c>
      <c r="H27" s="26">
        <v>229.22</v>
      </c>
      <c r="I27" s="34">
        <v>6</v>
      </c>
      <c r="J27" s="34">
        <v>17.440000000000001</v>
      </c>
      <c r="K27" s="35">
        <v>4</v>
      </c>
      <c r="L27" s="35">
        <v>25.39</v>
      </c>
      <c r="M27" s="34">
        <f t="shared" si="0"/>
        <v>69</v>
      </c>
      <c r="N27" s="36">
        <f t="shared" si="0"/>
        <v>481.46</v>
      </c>
    </row>
    <row r="28" spans="1:14" x14ac:dyDescent="0.25">
      <c r="A28" s="30">
        <v>24</v>
      </c>
      <c r="B28" s="31">
        <v>45040</v>
      </c>
      <c r="C28" s="32">
        <v>22</v>
      </c>
      <c r="D28" s="32">
        <v>131.77000000000001</v>
      </c>
      <c r="E28" s="33">
        <v>3</v>
      </c>
      <c r="F28" s="33">
        <v>29.4</v>
      </c>
      <c r="G28" s="26">
        <v>28</v>
      </c>
      <c r="H28" s="26">
        <v>231.42</v>
      </c>
      <c r="I28" s="34">
        <v>4</v>
      </c>
      <c r="J28" s="34">
        <v>11.17</v>
      </c>
      <c r="K28" s="35">
        <v>0</v>
      </c>
      <c r="L28" s="35">
        <v>0</v>
      </c>
      <c r="M28" s="34">
        <f t="shared" si="0"/>
        <v>57</v>
      </c>
      <c r="N28" s="36">
        <f t="shared" si="0"/>
        <v>403.76000000000005</v>
      </c>
    </row>
    <row r="29" spans="1:14" x14ac:dyDescent="0.25">
      <c r="A29" s="30">
        <v>25</v>
      </c>
      <c r="B29" s="31">
        <v>45041</v>
      </c>
      <c r="C29" s="32">
        <v>20</v>
      </c>
      <c r="D29" s="32">
        <v>151.19999999999999</v>
      </c>
      <c r="E29" s="33">
        <v>6</v>
      </c>
      <c r="F29" s="33">
        <v>59.77</v>
      </c>
      <c r="G29" s="26">
        <v>26</v>
      </c>
      <c r="H29" s="26">
        <v>202.34</v>
      </c>
      <c r="I29" s="34">
        <v>4</v>
      </c>
      <c r="J29" s="34">
        <v>13.28</v>
      </c>
      <c r="K29" s="35">
        <v>5</v>
      </c>
      <c r="L29" s="35">
        <v>34.83</v>
      </c>
      <c r="M29" s="34">
        <f t="shared" si="0"/>
        <v>61</v>
      </c>
      <c r="N29" s="36">
        <f t="shared" si="0"/>
        <v>461.41999999999996</v>
      </c>
    </row>
    <row r="30" spans="1:14" x14ac:dyDescent="0.25">
      <c r="A30" s="30">
        <v>26</v>
      </c>
      <c r="B30" s="31">
        <v>45042</v>
      </c>
      <c r="C30" s="32">
        <v>28</v>
      </c>
      <c r="D30" s="32">
        <v>154.93</v>
      </c>
      <c r="E30" s="33">
        <v>6</v>
      </c>
      <c r="F30" s="33">
        <v>71.09</v>
      </c>
      <c r="G30" s="26">
        <v>30</v>
      </c>
      <c r="H30" s="26">
        <v>240.25</v>
      </c>
      <c r="I30" s="34">
        <v>4</v>
      </c>
      <c r="J30" s="34">
        <v>10.48</v>
      </c>
      <c r="K30" s="35">
        <v>5</v>
      </c>
      <c r="L30" s="35">
        <v>24.52</v>
      </c>
      <c r="M30" s="34">
        <f t="shared" si="0"/>
        <v>73</v>
      </c>
      <c r="N30" s="36">
        <f t="shared" si="0"/>
        <v>501.27</v>
      </c>
    </row>
    <row r="31" spans="1:14" x14ac:dyDescent="0.25">
      <c r="A31" s="30">
        <v>27</v>
      </c>
      <c r="B31" s="31">
        <v>45043</v>
      </c>
      <c r="C31" s="32">
        <v>26</v>
      </c>
      <c r="D31" s="32">
        <v>160.1</v>
      </c>
      <c r="E31" s="33">
        <v>8</v>
      </c>
      <c r="F31" s="33">
        <v>90.81</v>
      </c>
      <c r="G31" s="26">
        <v>34</v>
      </c>
      <c r="H31" s="26">
        <v>238.75</v>
      </c>
      <c r="I31" s="34">
        <v>3</v>
      </c>
      <c r="J31" s="34">
        <v>10.28</v>
      </c>
      <c r="K31" s="35">
        <v>5</v>
      </c>
      <c r="L31" s="35">
        <v>26.95</v>
      </c>
      <c r="M31" s="34">
        <f t="shared" si="0"/>
        <v>76</v>
      </c>
      <c r="N31" s="36">
        <f t="shared" si="0"/>
        <v>526.89</v>
      </c>
    </row>
    <row r="32" spans="1:14" x14ac:dyDescent="0.25">
      <c r="A32" s="30">
        <v>28</v>
      </c>
      <c r="B32" s="31">
        <v>45044</v>
      </c>
      <c r="C32" s="32">
        <v>24</v>
      </c>
      <c r="D32" s="32">
        <v>150.56</v>
      </c>
      <c r="E32" s="33">
        <v>4</v>
      </c>
      <c r="F32" s="33">
        <v>42.65</v>
      </c>
      <c r="G32" s="26">
        <v>28</v>
      </c>
      <c r="H32" s="26">
        <v>232.43</v>
      </c>
      <c r="I32" s="34">
        <v>3</v>
      </c>
      <c r="J32" s="34">
        <v>16.14</v>
      </c>
      <c r="K32" s="35">
        <v>5</v>
      </c>
      <c r="L32" s="35">
        <v>32.24</v>
      </c>
      <c r="M32" s="34">
        <f t="shared" ref="M32:N34" si="1">C32+E32+G32+I32+K32</f>
        <v>64</v>
      </c>
      <c r="N32" s="36">
        <f t="shared" si="1"/>
        <v>474.02</v>
      </c>
    </row>
    <row r="33" spans="1:15" x14ac:dyDescent="0.25">
      <c r="A33" s="30">
        <v>29</v>
      </c>
      <c r="B33" s="31">
        <v>45045</v>
      </c>
      <c r="C33" s="32">
        <v>28</v>
      </c>
      <c r="D33" s="32">
        <v>176.1</v>
      </c>
      <c r="E33" s="33">
        <v>4</v>
      </c>
      <c r="F33" s="33">
        <v>49.82</v>
      </c>
      <c r="G33" s="26">
        <v>30</v>
      </c>
      <c r="H33" s="26">
        <v>252.34</v>
      </c>
      <c r="I33" s="34">
        <v>2</v>
      </c>
      <c r="J33" s="34">
        <v>9.48</v>
      </c>
      <c r="K33" s="35">
        <v>5</v>
      </c>
      <c r="L33" s="35">
        <v>36.119999999999997</v>
      </c>
      <c r="M33" s="34">
        <f t="shared" si="1"/>
        <v>69</v>
      </c>
      <c r="N33" s="36">
        <f t="shared" si="1"/>
        <v>523.86</v>
      </c>
    </row>
    <row r="34" spans="1:15" x14ac:dyDescent="0.25">
      <c r="A34" s="30">
        <v>30</v>
      </c>
      <c r="B34" s="31">
        <v>45046</v>
      </c>
      <c r="C34" s="32">
        <v>26</v>
      </c>
      <c r="D34" s="32">
        <v>156.08000000000001</v>
      </c>
      <c r="E34" s="33">
        <v>4</v>
      </c>
      <c r="F34" s="33">
        <v>37.11</v>
      </c>
      <c r="G34" s="26">
        <v>28</v>
      </c>
      <c r="H34" s="26">
        <v>249.32</v>
      </c>
      <c r="I34" s="34">
        <v>2</v>
      </c>
      <c r="J34" s="34">
        <v>8.8000000000000007</v>
      </c>
      <c r="K34" s="35">
        <v>4</v>
      </c>
      <c r="L34" s="35">
        <v>24.99</v>
      </c>
      <c r="M34" s="34">
        <f t="shared" si="1"/>
        <v>64</v>
      </c>
      <c r="N34" s="36">
        <f t="shared" si="1"/>
        <v>476.3</v>
      </c>
    </row>
    <row r="35" spans="1:15" x14ac:dyDescent="0.25">
      <c r="A35" s="37" t="s">
        <v>11</v>
      </c>
      <c r="B35" s="38"/>
      <c r="C35" s="32">
        <f t="shared" ref="C35:N35" si="2">SUM(C5:C34)</f>
        <v>745</v>
      </c>
      <c r="D35" s="32">
        <f t="shared" si="2"/>
        <v>4262.829999999999</v>
      </c>
      <c r="E35" s="33">
        <f t="shared" si="2"/>
        <v>139</v>
      </c>
      <c r="F35" s="33">
        <f t="shared" si="2"/>
        <v>1513.5099999999998</v>
      </c>
      <c r="G35" s="26">
        <f t="shared" si="2"/>
        <v>850</v>
      </c>
      <c r="H35" s="26">
        <f t="shared" si="2"/>
        <v>6811.35</v>
      </c>
      <c r="I35" s="34">
        <f t="shared" si="2"/>
        <v>102</v>
      </c>
      <c r="J35" s="34">
        <f t="shared" si="2"/>
        <v>297.73</v>
      </c>
      <c r="K35" s="35">
        <f t="shared" si="2"/>
        <v>118</v>
      </c>
      <c r="L35" s="35">
        <f t="shared" si="2"/>
        <v>638.75000000000011</v>
      </c>
      <c r="M35" s="34">
        <f t="shared" si="2"/>
        <v>1954</v>
      </c>
      <c r="N35" s="34">
        <f t="shared" si="2"/>
        <v>13524.169999999998</v>
      </c>
      <c r="O35" s="39"/>
    </row>
    <row r="36" spans="1:15" x14ac:dyDescent="0.25">
      <c r="M36" s="40"/>
      <c r="N36" s="40"/>
    </row>
  </sheetData>
  <mergeCells count="8">
    <mergeCell ref="A35:B35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BCBC-8349-4DEB-BAFA-FCA28B00991F}">
  <dimension ref="A1:O37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45047</v>
      </c>
      <c r="C5" s="32">
        <v>20</v>
      </c>
      <c r="D5" s="32">
        <v>145.66</v>
      </c>
      <c r="E5" s="33">
        <v>4</v>
      </c>
      <c r="F5" s="33">
        <v>35.65</v>
      </c>
      <c r="G5" s="26">
        <v>24</v>
      </c>
      <c r="H5" s="26">
        <v>219.13</v>
      </c>
      <c r="I5" s="34">
        <v>3</v>
      </c>
      <c r="J5" s="34">
        <v>9.6199999999999992</v>
      </c>
      <c r="K5" s="35">
        <v>0</v>
      </c>
      <c r="L5" s="35">
        <v>0</v>
      </c>
      <c r="M5" s="34">
        <f>C5+E5+G5+I5+K5</f>
        <v>51</v>
      </c>
      <c r="N5" s="36">
        <f>D5+F5+H5+J5+L5</f>
        <v>410.06</v>
      </c>
    </row>
    <row r="6" spans="1:14" x14ac:dyDescent="0.25">
      <c r="A6" s="30">
        <v>2</v>
      </c>
      <c r="B6" s="31">
        <v>45048</v>
      </c>
      <c r="C6" s="32">
        <v>28</v>
      </c>
      <c r="D6" s="32">
        <v>183.05</v>
      </c>
      <c r="E6" s="33">
        <v>5</v>
      </c>
      <c r="F6" s="33">
        <v>49.66</v>
      </c>
      <c r="G6" s="26">
        <v>30</v>
      </c>
      <c r="H6" s="26">
        <v>248.42</v>
      </c>
      <c r="I6" s="34">
        <v>3</v>
      </c>
      <c r="J6" s="34">
        <v>9.98</v>
      </c>
      <c r="K6" s="35">
        <v>4</v>
      </c>
      <c r="L6" s="35">
        <v>26.17</v>
      </c>
      <c r="M6" s="34">
        <f t="shared" ref="M6:N21" si="0">C6+E6+G6+I6+K6</f>
        <v>70</v>
      </c>
      <c r="N6" s="36">
        <f t="shared" si="0"/>
        <v>517.28</v>
      </c>
    </row>
    <row r="7" spans="1:14" x14ac:dyDescent="0.25">
      <c r="A7" s="30">
        <v>3</v>
      </c>
      <c r="B7" s="31">
        <v>45049</v>
      </c>
      <c r="C7" s="32">
        <v>26</v>
      </c>
      <c r="D7" s="32">
        <v>168.37</v>
      </c>
      <c r="E7" s="33">
        <v>5</v>
      </c>
      <c r="F7" s="33">
        <v>34.979999999999997</v>
      </c>
      <c r="G7" s="26">
        <v>28</v>
      </c>
      <c r="H7" s="26">
        <v>242.88</v>
      </c>
      <c r="I7" s="34">
        <v>4</v>
      </c>
      <c r="J7" s="34">
        <v>10.63</v>
      </c>
      <c r="K7" s="35">
        <v>4</v>
      </c>
      <c r="L7" s="35">
        <v>25.42</v>
      </c>
      <c r="M7" s="34">
        <f t="shared" si="0"/>
        <v>67</v>
      </c>
      <c r="N7" s="36">
        <f t="shared" si="0"/>
        <v>482.28000000000003</v>
      </c>
    </row>
    <row r="8" spans="1:14" x14ac:dyDescent="0.25">
      <c r="A8" s="30">
        <v>4</v>
      </c>
      <c r="B8" s="31">
        <v>45050</v>
      </c>
      <c r="C8" s="32">
        <v>28</v>
      </c>
      <c r="D8" s="32">
        <v>184.76</v>
      </c>
      <c r="E8" s="33">
        <v>6</v>
      </c>
      <c r="F8" s="33">
        <v>73.400000000000006</v>
      </c>
      <c r="G8" s="26">
        <v>25</v>
      </c>
      <c r="H8" s="26">
        <v>216.89</v>
      </c>
      <c r="I8" s="34">
        <v>4</v>
      </c>
      <c r="J8" s="34">
        <v>20.64</v>
      </c>
      <c r="K8" s="35">
        <v>4</v>
      </c>
      <c r="L8" s="35">
        <v>22.67</v>
      </c>
      <c r="M8" s="34">
        <f t="shared" si="0"/>
        <v>67</v>
      </c>
      <c r="N8" s="36">
        <f t="shared" si="0"/>
        <v>518.3599999999999</v>
      </c>
    </row>
    <row r="9" spans="1:14" x14ac:dyDescent="0.25">
      <c r="A9" s="30">
        <v>5</v>
      </c>
      <c r="B9" s="31">
        <v>45051</v>
      </c>
      <c r="C9" s="32">
        <v>24</v>
      </c>
      <c r="D9" s="32">
        <v>164.22</v>
      </c>
      <c r="E9" s="33">
        <v>4</v>
      </c>
      <c r="F9" s="33">
        <v>38.21</v>
      </c>
      <c r="G9" s="26">
        <v>28</v>
      </c>
      <c r="H9" s="26">
        <v>245.15</v>
      </c>
      <c r="I9" s="34">
        <v>3</v>
      </c>
      <c r="J9" s="34">
        <v>8.8000000000000007</v>
      </c>
      <c r="K9" s="35">
        <v>5</v>
      </c>
      <c r="L9" s="35">
        <v>29.45</v>
      </c>
      <c r="M9" s="34">
        <f t="shared" si="0"/>
        <v>64</v>
      </c>
      <c r="N9" s="36">
        <f t="shared" si="0"/>
        <v>485.83000000000004</v>
      </c>
    </row>
    <row r="10" spans="1:14" x14ac:dyDescent="0.25">
      <c r="A10" s="30">
        <v>6</v>
      </c>
      <c r="B10" s="31">
        <v>45052</v>
      </c>
      <c r="C10" s="32">
        <v>26</v>
      </c>
      <c r="D10" s="32">
        <v>158.72</v>
      </c>
      <c r="E10" s="33">
        <v>5</v>
      </c>
      <c r="F10" s="33">
        <v>53.82</v>
      </c>
      <c r="G10" s="26">
        <v>30</v>
      </c>
      <c r="H10" s="26">
        <v>215.75</v>
      </c>
      <c r="I10" s="34">
        <v>3</v>
      </c>
      <c r="J10" s="34">
        <v>11.96</v>
      </c>
      <c r="K10" s="35">
        <v>5</v>
      </c>
      <c r="L10" s="35">
        <v>23.52</v>
      </c>
      <c r="M10" s="34">
        <f t="shared" si="0"/>
        <v>69</v>
      </c>
      <c r="N10" s="36">
        <f t="shared" si="0"/>
        <v>463.76999999999992</v>
      </c>
    </row>
    <row r="11" spans="1:14" x14ac:dyDescent="0.25">
      <c r="A11" s="30">
        <v>7</v>
      </c>
      <c r="B11" s="31">
        <v>45053</v>
      </c>
      <c r="C11" s="32">
        <v>24</v>
      </c>
      <c r="D11" s="32">
        <v>120.1</v>
      </c>
      <c r="E11" s="33">
        <v>5</v>
      </c>
      <c r="F11" s="33">
        <v>36.06</v>
      </c>
      <c r="G11" s="26">
        <v>28</v>
      </c>
      <c r="H11" s="26">
        <v>230.12</v>
      </c>
      <c r="I11" s="34">
        <v>2</v>
      </c>
      <c r="J11" s="34">
        <v>4.63</v>
      </c>
      <c r="K11" s="35">
        <v>4</v>
      </c>
      <c r="L11" s="35">
        <v>20.100000000000001</v>
      </c>
      <c r="M11" s="34">
        <f t="shared" si="0"/>
        <v>63</v>
      </c>
      <c r="N11" s="36">
        <f t="shared" si="0"/>
        <v>411.01</v>
      </c>
    </row>
    <row r="12" spans="1:14" x14ac:dyDescent="0.25">
      <c r="A12" s="30">
        <v>8</v>
      </c>
      <c r="B12" s="31">
        <v>45054</v>
      </c>
      <c r="C12" s="32">
        <v>20</v>
      </c>
      <c r="D12" s="32">
        <v>113.67</v>
      </c>
      <c r="E12" s="33">
        <v>3</v>
      </c>
      <c r="F12" s="33">
        <v>32.64</v>
      </c>
      <c r="G12" s="26">
        <v>24</v>
      </c>
      <c r="H12" s="26">
        <v>216.88</v>
      </c>
      <c r="I12" s="34">
        <v>4</v>
      </c>
      <c r="J12" s="34">
        <v>12.03</v>
      </c>
      <c r="K12" s="35">
        <v>0</v>
      </c>
      <c r="L12" s="35">
        <v>0</v>
      </c>
      <c r="M12" s="34">
        <f t="shared" si="0"/>
        <v>51</v>
      </c>
      <c r="N12" s="36">
        <f t="shared" si="0"/>
        <v>375.21999999999997</v>
      </c>
    </row>
    <row r="13" spans="1:14" x14ac:dyDescent="0.25">
      <c r="A13" s="30">
        <v>9</v>
      </c>
      <c r="B13" s="31">
        <v>45055</v>
      </c>
      <c r="C13" s="32">
        <v>24</v>
      </c>
      <c r="D13" s="32">
        <v>145.47999999999999</v>
      </c>
      <c r="E13" s="33">
        <v>6</v>
      </c>
      <c r="F13" s="33">
        <v>65.209999999999994</v>
      </c>
      <c r="G13" s="26">
        <v>26</v>
      </c>
      <c r="H13" s="26">
        <v>212.2</v>
      </c>
      <c r="I13" s="34">
        <v>4</v>
      </c>
      <c r="J13" s="34">
        <v>15.73</v>
      </c>
      <c r="K13" s="35">
        <v>5</v>
      </c>
      <c r="L13" s="35">
        <v>26.05</v>
      </c>
      <c r="M13" s="34">
        <f t="shared" si="0"/>
        <v>65</v>
      </c>
      <c r="N13" s="36">
        <f t="shared" si="0"/>
        <v>464.67</v>
      </c>
    </row>
    <row r="14" spans="1:14" x14ac:dyDescent="0.25">
      <c r="A14" s="30">
        <v>10</v>
      </c>
      <c r="B14" s="31">
        <v>45056</v>
      </c>
      <c r="C14" s="32">
        <v>26</v>
      </c>
      <c r="D14" s="32">
        <v>194.03</v>
      </c>
      <c r="E14" s="33">
        <v>5</v>
      </c>
      <c r="F14" s="33">
        <v>48.11</v>
      </c>
      <c r="G14" s="26">
        <v>28</v>
      </c>
      <c r="H14" s="26">
        <v>225.19</v>
      </c>
      <c r="I14" s="34">
        <v>4</v>
      </c>
      <c r="J14" s="34">
        <v>16.59</v>
      </c>
      <c r="K14" s="35">
        <v>5</v>
      </c>
      <c r="L14" s="35">
        <v>22.46</v>
      </c>
      <c r="M14" s="34">
        <f t="shared" si="0"/>
        <v>68</v>
      </c>
      <c r="N14" s="36">
        <f t="shared" si="0"/>
        <v>506.37999999999994</v>
      </c>
    </row>
    <row r="15" spans="1:14" x14ac:dyDescent="0.25">
      <c r="A15" s="30">
        <v>11</v>
      </c>
      <c r="B15" s="31">
        <v>45057</v>
      </c>
      <c r="C15" s="32">
        <v>24</v>
      </c>
      <c r="D15" s="32">
        <v>126.15</v>
      </c>
      <c r="E15" s="33">
        <v>6</v>
      </c>
      <c r="F15" s="33">
        <v>70.150000000000006</v>
      </c>
      <c r="G15" s="26">
        <v>30</v>
      </c>
      <c r="H15" s="26">
        <v>270.83999999999997</v>
      </c>
      <c r="I15" s="34">
        <v>4</v>
      </c>
      <c r="J15" s="34">
        <v>22.29</v>
      </c>
      <c r="K15" s="35">
        <v>4</v>
      </c>
      <c r="L15" s="35">
        <v>23.17</v>
      </c>
      <c r="M15" s="34">
        <f t="shared" si="0"/>
        <v>68</v>
      </c>
      <c r="N15" s="36">
        <f t="shared" si="0"/>
        <v>512.6</v>
      </c>
    </row>
    <row r="16" spans="1:14" x14ac:dyDescent="0.25">
      <c r="A16" s="30">
        <v>12</v>
      </c>
      <c r="B16" s="31">
        <v>45058</v>
      </c>
      <c r="C16" s="32">
        <v>26</v>
      </c>
      <c r="D16" s="32">
        <v>147.29</v>
      </c>
      <c r="E16" s="33">
        <v>5</v>
      </c>
      <c r="F16" s="33">
        <v>50.47</v>
      </c>
      <c r="G16" s="26">
        <v>28</v>
      </c>
      <c r="H16" s="26">
        <v>252.25</v>
      </c>
      <c r="I16" s="34">
        <v>4</v>
      </c>
      <c r="J16" s="34">
        <v>20.239999999999998</v>
      </c>
      <c r="K16" s="35">
        <v>4</v>
      </c>
      <c r="L16" s="35">
        <v>22.47</v>
      </c>
      <c r="M16" s="34">
        <f t="shared" si="0"/>
        <v>67</v>
      </c>
      <c r="N16" s="36">
        <f t="shared" si="0"/>
        <v>492.72</v>
      </c>
    </row>
    <row r="17" spans="1:14" x14ac:dyDescent="0.25">
      <c r="A17" s="30">
        <v>13</v>
      </c>
      <c r="B17" s="31">
        <v>45059</v>
      </c>
      <c r="C17" s="32">
        <v>24</v>
      </c>
      <c r="D17" s="32">
        <v>175.4</v>
      </c>
      <c r="E17" s="33">
        <v>5</v>
      </c>
      <c r="F17" s="33">
        <v>65.349999999999994</v>
      </c>
      <c r="G17" s="26">
        <v>26</v>
      </c>
      <c r="H17" s="26">
        <v>241.64</v>
      </c>
      <c r="I17" s="34">
        <v>3</v>
      </c>
      <c r="J17" s="34">
        <v>12.69</v>
      </c>
      <c r="K17" s="35">
        <v>4</v>
      </c>
      <c r="L17" s="35">
        <v>21.38</v>
      </c>
      <c r="M17" s="34">
        <f t="shared" si="0"/>
        <v>62</v>
      </c>
      <c r="N17" s="36">
        <f t="shared" si="0"/>
        <v>516.46</v>
      </c>
    </row>
    <row r="18" spans="1:14" x14ac:dyDescent="0.25">
      <c r="A18" s="30">
        <v>14</v>
      </c>
      <c r="B18" s="31">
        <v>45060</v>
      </c>
      <c r="C18" s="32">
        <v>22</v>
      </c>
      <c r="D18" s="32">
        <v>144.79</v>
      </c>
      <c r="E18" s="33">
        <v>3</v>
      </c>
      <c r="F18" s="33">
        <v>24.06</v>
      </c>
      <c r="G18" s="26">
        <v>25</v>
      </c>
      <c r="H18" s="26">
        <v>240.77</v>
      </c>
      <c r="I18" s="34">
        <v>4</v>
      </c>
      <c r="J18" s="34">
        <v>13.2</v>
      </c>
      <c r="K18" s="35">
        <v>4</v>
      </c>
      <c r="L18" s="35">
        <v>33.46</v>
      </c>
      <c r="M18" s="34">
        <f t="shared" si="0"/>
        <v>58</v>
      </c>
      <c r="N18" s="36">
        <f t="shared" si="0"/>
        <v>456.28</v>
      </c>
    </row>
    <row r="19" spans="1:14" x14ac:dyDescent="0.25">
      <c r="A19" s="30">
        <v>15</v>
      </c>
      <c r="B19" s="31">
        <v>45061</v>
      </c>
      <c r="C19" s="32">
        <v>20</v>
      </c>
      <c r="D19" s="32">
        <v>118.11</v>
      </c>
      <c r="E19" s="33">
        <v>4</v>
      </c>
      <c r="F19" s="33">
        <v>51.18</v>
      </c>
      <c r="G19" s="26">
        <v>26</v>
      </c>
      <c r="H19" s="26">
        <v>231.18</v>
      </c>
      <c r="I19" s="34">
        <v>3</v>
      </c>
      <c r="J19" s="34">
        <v>14.26</v>
      </c>
      <c r="K19" s="35">
        <v>0</v>
      </c>
      <c r="L19" s="35">
        <v>0</v>
      </c>
      <c r="M19" s="34">
        <f t="shared" si="0"/>
        <v>53</v>
      </c>
      <c r="N19" s="36">
        <f t="shared" si="0"/>
        <v>414.73</v>
      </c>
    </row>
    <row r="20" spans="1:14" x14ac:dyDescent="0.25">
      <c r="A20" s="30">
        <v>16</v>
      </c>
      <c r="B20" s="31">
        <v>45062</v>
      </c>
      <c r="C20" s="32">
        <v>24</v>
      </c>
      <c r="D20" s="32">
        <v>175.7</v>
      </c>
      <c r="E20" s="33">
        <v>6</v>
      </c>
      <c r="F20" s="33">
        <v>58.76</v>
      </c>
      <c r="G20" s="26">
        <v>26</v>
      </c>
      <c r="H20" s="26">
        <v>218.93</v>
      </c>
      <c r="I20" s="34">
        <v>4</v>
      </c>
      <c r="J20" s="34">
        <v>16.34</v>
      </c>
      <c r="K20" s="35">
        <v>4</v>
      </c>
      <c r="L20" s="35">
        <v>27.27</v>
      </c>
      <c r="M20" s="34">
        <f t="shared" si="0"/>
        <v>64</v>
      </c>
      <c r="N20" s="36">
        <f t="shared" si="0"/>
        <v>496.99999999999994</v>
      </c>
    </row>
    <row r="21" spans="1:14" x14ac:dyDescent="0.25">
      <c r="A21" s="30">
        <v>17</v>
      </c>
      <c r="B21" s="31">
        <v>45063</v>
      </c>
      <c r="C21" s="32">
        <v>24</v>
      </c>
      <c r="D21" s="32">
        <v>119.48</v>
      </c>
      <c r="E21" s="33">
        <v>4</v>
      </c>
      <c r="F21" s="33">
        <v>35.82</v>
      </c>
      <c r="G21" s="26">
        <v>30</v>
      </c>
      <c r="H21" s="26">
        <v>226.62</v>
      </c>
      <c r="I21" s="34">
        <v>3</v>
      </c>
      <c r="J21" s="34">
        <v>10.08</v>
      </c>
      <c r="K21" s="35">
        <v>5</v>
      </c>
      <c r="L21" s="35">
        <v>18.52</v>
      </c>
      <c r="M21" s="34">
        <f t="shared" si="0"/>
        <v>66</v>
      </c>
      <c r="N21" s="36">
        <f t="shared" si="0"/>
        <v>410.52</v>
      </c>
    </row>
    <row r="22" spans="1:14" x14ac:dyDescent="0.25">
      <c r="A22" s="30">
        <v>18</v>
      </c>
      <c r="B22" s="31">
        <v>45064</v>
      </c>
      <c r="C22" s="32">
        <v>20</v>
      </c>
      <c r="D22" s="32">
        <v>127.82</v>
      </c>
      <c r="E22" s="33">
        <v>5</v>
      </c>
      <c r="F22" s="33">
        <v>82.59</v>
      </c>
      <c r="G22" s="26">
        <v>26</v>
      </c>
      <c r="H22" s="26">
        <v>265.58</v>
      </c>
      <c r="I22" s="34">
        <v>5</v>
      </c>
      <c r="J22" s="34">
        <v>15.5</v>
      </c>
      <c r="K22" s="35">
        <v>4</v>
      </c>
      <c r="L22" s="35">
        <v>19.78</v>
      </c>
      <c r="M22" s="34">
        <f t="shared" ref="M22:N37" si="1">C22+E22+G22+I22+K22</f>
        <v>60</v>
      </c>
      <c r="N22" s="36">
        <f t="shared" si="1"/>
        <v>511.27</v>
      </c>
    </row>
    <row r="23" spans="1:14" x14ac:dyDescent="0.25">
      <c r="A23" s="30">
        <v>19</v>
      </c>
      <c r="B23" s="31">
        <v>45065</v>
      </c>
      <c r="C23" s="32">
        <v>22</v>
      </c>
      <c r="D23" s="32">
        <v>147.21</v>
      </c>
      <c r="E23" s="33">
        <v>4</v>
      </c>
      <c r="F23" s="33">
        <v>47.26</v>
      </c>
      <c r="G23" s="26">
        <v>26</v>
      </c>
      <c r="H23" s="26">
        <v>234.22</v>
      </c>
      <c r="I23" s="34">
        <v>4</v>
      </c>
      <c r="J23" s="34">
        <v>17.63</v>
      </c>
      <c r="K23" s="35">
        <v>5</v>
      </c>
      <c r="L23" s="35">
        <v>21.54</v>
      </c>
      <c r="M23" s="34">
        <f t="shared" si="1"/>
        <v>61</v>
      </c>
      <c r="N23" s="36">
        <f t="shared" si="1"/>
        <v>467.86</v>
      </c>
    </row>
    <row r="24" spans="1:14" x14ac:dyDescent="0.25">
      <c r="A24" s="30">
        <v>20</v>
      </c>
      <c r="B24" s="31">
        <v>45066</v>
      </c>
      <c r="C24" s="32">
        <v>26</v>
      </c>
      <c r="D24" s="32">
        <v>144.99</v>
      </c>
      <c r="E24" s="33">
        <v>6</v>
      </c>
      <c r="F24" s="33">
        <v>83.49</v>
      </c>
      <c r="G24" s="26">
        <v>30</v>
      </c>
      <c r="H24" s="26">
        <v>238.52</v>
      </c>
      <c r="I24" s="34">
        <v>3</v>
      </c>
      <c r="J24" s="34">
        <v>12.48</v>
      </c>
      <c r="K24" s="35">
        <v>4</v>
      </c>
      <c r="L24" s="35">
        <v>24.01</v>
      </c>
      <c r="M24" s="34">
        <f t="shared" si="1"/>
        <v>69</v>
      </c>
      <c r="N24" s="36">
        <f t="shared" si="1"/>
        <v>503.49</v>
      </c>
    </row>
    <row r="25" spans="1:14" x14ac:dyDescent="0.25">
      <c r="A25" s="30">
        <v>21</v>
      </c>
      <c r="B25" s="31">
        <v>45067</v>
      </c>
      <c r="C25" s="32">
        <v>20</v>
      </c>
      <c r="D25" s="32">
        <v>112.47</v>
      </c>
      <c r="E25" s="33">
        <v>4</v>
      </c>
      <c r="F25" s="33">
        <v>66</v>
      </c>
      <c r="G25" s="26">
        <v>24</v>
      </c>
      <c r="H25" s="26">
        <v>211.46</v>
      </c>
      <c r="I25" s="34">
        <v>3</v>
      </c>
      <c r="J25" s="34">
        <v>7.73</v>
      </c>
      <c r="K25" s="35">
        <v>5</v>
      </c>
      <c r="L25" s="35">
        <v>26.31</v>
      </c>
      <c r="M25" s="34">
        <f t="shared" si="1"/>
        <v>56</v>
      </c>
      <c r="N25" s="36">
        <f t="shared" si="1"/>
        <v>423.97</v>
      </c>
    </row>
    <row r="26" spans="1:14" x14ac:dyDescent="0.25">
      <c r="A26" s="30">
        <v>22</v>
      </c>
      <c r="B26" s="31">
        <v>45068</v>
      </c>
      <c r="C26" s="32">
        <v>20</v>
      </c>
      <c r="D26" s="32">
        <v>102.97</v>
      </c>
      <c r="E26" s="33">
        <v>5</v>
      </c>
      <c r="F26" s="33">
        <v>57.03</v>
      </c>
      <c r="G26" s="26">
        <v>24</v>
      </c>
      <c r="H26" s="26">
        <v>177.96</v>
      </c>
      <c r="I26" s="34">
        <v>4</v>
      </c>
      <c r="J26" s="34">
        <v>12.12</v>
      </c>
      <c r="K26" s="35">
        <v>0</v>
      </c>
      <c r="L26" s="35">
        <v>0</v>
      </c>
      <c r="M26" s="34">
        <f t="shared" si="1"/>
        <v>53</v>
      </c>
      <c r="N26" s="36">
        <f t="shared" si="1"/>
        <v>350.08000000000004</v>
      </c>
    </row>
    <row r="27" spans="1:14" x14ac:dyDescent="0.25">
      <c r="A27" s="30">
        <v>23</v>
      </c>
      <c r="B27" s="31">
        <v>45069</v>
      </c>
      <c r="C27" s="32">
        <v>24</v>
      </c>
      <c r="D27" s="32">
        <v>155.16</v>
      </c>
      <c r="E27" s="33">
        <v>7</v>
      </c>
      <c r="F27" s="33">
        <v>59.77</v>
      </c>
      <c r="G27" s="26">
        <v>26</v>
      </c>
      <c r="H27" s="26">
        <v>219.52</v>
      </c>
      <c r="I27" s="34">
        <v>4</v>
      </c>
      <c r="J27" s="34">
        <v>12.08</v>
      </c>
      <c r="K27" s="35">
        <v>4</v>
      </c>
      <c r="L27" s="35">
        <v>26.67</v>
      </c>
      <c r="M27" s="34">
        <f t="shared" si="1"/>
        <v>65</v>
      </c>
      <c r="N27" s="36">
        <f t="shared" si="1"/>
        <v>473.20000000000005</v>
      </c>
    </row>
    <row r="28" spans="1:14" x14ac:dyDescent="0.25">
      <c r="A28" s="30">
        <v>24</v>
      </c>
      <c r="B28" s="31">
        <v>45070</v>
      </c>
      <c r="C28" s="32">
        <v>23</v>
      </c>
      <c r="D28" s="32">
        <v>147.29</v>
      </c>
      <c r="E28" s="33">
        <v>6</v>
      </c>
      <c r="F28" s="33">
        <v>60.4</v>
      </c>
      <c r="G28" s="26">
        <v>28</v>
      </c>
      <c r="H28" s="26">
        <v>232.99</v>
      </c>
      <c r="I28" s="34">
        <v>3</v>
      </c>
      <c r="J28" s="34">
        <v>7.15</v>
      </c>
      <c r="K28" s="35">
        <v>5</v>
      </c>
      <c r="L28" s="35">
        <v>28.2</v>
      </c>
      <c r="M28" s="34">
        <f t="shared" si="1"/>
        <v>65</v>
      </c>
      <c r="N28" s="36">
        <f t="shared" si="1"/>
        <v>476.03</v>
      </c>
    </row>
    <row r="29" spans="1:14" x14ac:dyDescent="0.25">
      <c r="A29" s="30">
        <v>25</v>
      </c>
      <c r="B29" s="31">
        <v>45071</v>
      </c>
      <c r="C29" s="32">
        <v>27</v>
      </c>
      <c r="D29" s="32">
        <v>135.53</v>
      </c>
      <c r="E29" s="33">
        <v>6</v>
      </c>
      <c r="F29" s="33">
        <v>68.290000000000006</v>
      </c>
      <c r="G29" s="26">
        <v>32</v>
      </c>
      <c r="H29" s="26">
        <v>222.02</v>
      </c>
      <c r="I29" s="34">
        <v>3</v>
      </c>
      <c r="J29" s="34">
        <v>9.7899999999999991</v>
      </c>
      <c r="K29" s="35">
        <v>5</v>
      </c>
      <c r="L29" s="35">
        <v>20.16</v>
      </c>
      <c r="M29" s="34">
        <f t="shared" si="1"/>
        <v>73</v>
      </c>
      <c r="N29" s="36">
        <f t="shared" si="1"/>
        <v>455.79000000000008</v>
      </c>
    </row>
    <row r="30" spans="1:14" x14ac:dyDescent="0.25">
      <c r="A30" s="30">
        <v>26</v>
      </c>
      <c r="B30" s="31">
        <v>45072</v>
      </c>
      <c r="C30" s="32">
        <v>28</v>
      </c>
      <c r="D30" s="32">
        <v>152.37</v>
      </c>
      <c r="E30" s="33">
        <v>5</v>
      </c>
      <c r="F30" s="33">
        <v>48.4</v>
      </c>
      <c r="G30" s="26">
        <v>32</v>
      </c>
      <c r="H30" s="26">
        <v>248.66</v>
      </c>
      <c r="I30" s="34">
        <v>4</v>
      </c>
      <c r="J30" s="34">
        <v>9.89</v>
      </c>
      <c r="K30" s="35">
        <v>4</v>
      </c>
      <c r="L30" s="35">
        <v>19.899999999999999</v>
      </c>
      <c r="M30" s="34">
        <f t="shared" si="1"/>
        <v>73</v>
      </c>
      <c r="N30" s="36">
        <f t="shared" si="1"/>
        <v>479.21999999999997</v>
      </c>
    </row>
    <row r="31" spans="1:14" x14ac:dyDescent="0.25">
      <c r="A31" s="30">
        <v>27</v>
      </c>
      <c r="B31" s="31">
        <v>45073</v>
      </c>
      <c r="C31" s="32">
        <v>36</v>
      </c>
      <c r="D31" s="32">
        <v>157.6</v>
      </c>
      <c r="E31" s="33">
        <v>6</v>
      </c>
      <c r="F31" s="33">
        <v>82.57</v>
      </c>
      <c r="G31" s="26">
        <v>40</v>
      </c>
      <c r="H31" s="26">
        <v>278.10000000000002</v>
      </c>
      <c r="I31" s="34">
        <v>6</v>
      </c>
      <c r="J31" s="34">
        <v>29.36</v>
      </c>
      <c r="K31" s="35">
        <v>4</v>
      </c>
      <c r="L31" s="35">
        <v>23.54</v>
      </c>
      <c r="M31" s="34">
        <f t="shared" si="1"/>
        <v>92</v>
      </c>
      <c r="N31" s="36">
        <f t="shared" si="1"/>
        <v>571.16999999999996</v>
      </c>
    </row>
    <row r="32" spans="1:14" x14ac:dyDescent="0.25">
      <c r="A32" s="30">
        <v>28</v>
      </c>
      <c r="B32" s="31">
        <v>45074</v>
      </c>
      <c r="C32" s="32">
        <v>30</v>
      </c>
      <c r="D32" s="32">
        <v>156.47</v>
      </c>
      <c r="E32" s="33">
        <v>5</v>
      </c>
      <c r="F32" s="33">
        <v>44.53</v>
      </c>
      <c r="G32" s="26">
        <v>36</v>
      </c>
      <c r="H32" s="26">
        <v>254.77</v>
      </c>
      <c r="I32" s="34">
        <v>3</v>
      </c>
      <c r="J32" s="34">
        <v>10.210000000000001</v>
      </c>
      <c r="K32" s="35">
        <v>4</v>
      </c>
      <c r="L32" s="35">
        <v>24.37</v>
      </c>
      <c r="M32" s="34">
        <f t="shared" si="1"/>
        <v>78</v>
      </c>
      <c r="N32" s="36">
        <f t="shared" si="1"/>
        <v>490.34999999999997</v>
      </c>
    </row>
    <row r="33" spans="1:15" x14ac:dyDescent="0.25">
      <c r="A33" s="30">
        <v>29</v>
      </c>
      <c r="B33" s="31">
        <v>45075</v>
      </c>
      <c r="C33" s="32">
        <v>16</v>
      </c>
      <c r="D33" s="32">
        <v>93.89</v>
      </c>
      <c r="E33" s="33">
        <v>6</v>
      </c>
      <c r="F33" s="33">
        <v>88.25</v>
      </c>
      <c r="G33" s="26">
        <v>26</v>
      </c>
      <c r="H33" s="26">
        <v>180.97</v>
      </c>
      <c r="I33" s="34">
        <v>5</v>
      </c>
      <c r="J33" s="34">
        <v>12.19</v>
      </c>
      <c r="K33" s="35">
        <v>0</v>
      </c>
      <c r="L33" s="35">
        <v>0</v>
      </c>
      <c r="M33" s="34">
        <f t="shared" si="1"/>
        <v>53</v>
      </c>
      <c r="N33" s="36">
        <f t="shared" si="1"/>
        <v>375.3</v>
      </c>
    </row>
    <row r="34" spans="1:15" x14ac:dyDescent="0.25">
      <c r="A34" s="30">
        <v>30</v>
      </c>
      <c r="B34" s="31">
        <v>45076</v>
      </c>
      <c r="C34" s="32">
        <v>28</v>
      </c>
      <c r="D34" s="32">
        <v>133.27000000000001</v>
      </c>
      <c r="E34" s="33">
        <v>7</v>
      </c>
      <c r="F34" s="33">
        <v>108.76</v>
      </c>
      <c r="G34" s="26">
        <v>30</v>
      </c>
      <c r="H34" s="26">
        <v>245.35</v>
      </c>
      <c r="I34" s="34">
        <v>4</v>
      </c>
      <c r="J34" s="34">
        <v>18.100000000000001</v>
      </c>
      <c r="K34" s="35">
        <v>5</v>
      </c>
      <c r="L34" s="35">
        <v>30.43</v>
      </c>
      <c r="M34" s="34">
        <f t="shared" si="1"/>
        <v>74</v>
      </c>
      <c r="N34" s="36">
        <f t="shared" si="1"/>
        <v>535.91</v>
      </c>
    </row>
    <row r="35" spans="1:15" x14ac:dyDescent="0.25">
      <c r="A35" s="30">
        <v>31</v>
      </c>
      <c r="B35" s="31">
        <v>45077</v>
      </c>
      <c r="C35" s="32">
        <v>30</v>
      </c>
      <c r="D35" s="32">
        <v>131.27000000000001</v>
      </c>
      <c r="E35" s="33">
        <v>5</v>
      </c>
      <c r="F35" s="33">
        <v>66.540000000000006</v>
      </c>
      <c r="G35" s="26">
        <v>36</v>
      </c>
      <c r="H35" s="26">
        <v>236.59</v>
      </c>
      <c r="I35" s="34">
        <v>6</v>
      </c>
      <c r="J35" s="34">
        <v>27.1</v>
      </c>
      <c r="K35" s="35">
        <v>5</v>
      </c>
      <c r="L35" s="35">
        <v>33.29</v>
      </c>
      <c r="M35" s="34">
        <f t="shared" si="1"/>
        <v>82</v>
      </c>
      <c r="N35" s="36">
        <f t="shared" si="1"/>
        <v>494.79</v>
      </c>
    </row>
    <row r="36" spans="1:15" x14ac:dyDescent="0.25">
      <c r="A36" s="37" t="s">
        <v>11</v>
      </c>
      <c r="B36" s="38"/>
      <c r="C36" s="32">
        <f t="shared" ref="C36:N36" si="2">SUM(C5:C35)</f>
        <v>760</v>
      </c>
      <c r="D36" s="32">
        <f t="shared" si="2"/>
        <v>4483.2900000000018</v>
      </c>
      <c r="E36" s="33">
        <f t="shared" si="2"/>
        <v>158</v>
      </c>
      <c r="F36" s="33">
        <f t="shared" si="2"/>
        <v>1787.4099999999999</v>
      </c>
      <c r="G36" s="26">
        <f t="shared" si="2"/>
        <v>878</v>
      </c>
      <c r="H36" s="26">
        <f t="shared" si="2"/>
        <v>7201.5500000000029</v>
      </c>
      <c r="I36" s="34">
        <f t="shared" si="2"/>
        <v>116</v>
      </c>
      <c r="J36" s="34">
        <f t="shared" si="2"/>
        <v>431.04000000000008</v>
      </c>
      <c r="K36" s="35">
        <f t="shared" si="2"/>
        <v>115</v>
      </c>
      <c r="L36" s="35">
        <f t="shared" si="2"/>
        <v>640.30999999999995</v>
      </c>
      <c r="M36" s="34">
        <f t="shared" si="2"/>
        <v>2027</v>
      </c>
      <c r="N36" s="34">
        <f t="shared" si="2"/>
        <v>14543.600000000002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B123-E3D8-43B9-A526-2F0CEAF844A5}">
  <dimension ref="A1:O36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45078</v>
      </c>
      <c r="C5" s="32">
        <v>32</v>
      </c>
      <c r="D5" s="32">
        <v>168.04</v>
      </c>
      <c r="E5" s="33">
        <v>6</v>
      </c>
      <c r="F5" s="33">
        <v>51.15</v>
      </c>
      <c r="G5" s="26">
        <v>40</v>
      </c>
      <c r="H5" s="26">
        <v>233.46</v>
      </c>
      <c r="I5" s="34">
        <v>4</v>
      </c>
      <c r="J5" s="34">
        <v>13.52</v>
      </c>
      <c r="K5" s="35">
        <v>5</v>
      </c>
      <c r="L5" s="35">
        <v>26.94</v>
      </c>
      <c r="M5" s="34">
        <f>C5+E5+G5+I5+K5</f>
        <v>87</v>
      </c>
      <c r="N5" s="36">
        <f>D5+F5+H5+J5+L5</f>
        <v>493.10999999999996</v>
      </c>
    </row>
    <row r="6" spans="1:14" x14ac:dyDescent="0.25">
      <c r="A6" s="30">
        <v>2</v>
      </c>
      <c r="B6" s="31">
        <v>45079</v>
      </c>
      <c r="C6" s="32">
        <v>32</v>
      </c>
      <c r="D6" s="32">
        <v>163.72</v>
      </c>
      <c r="E6" s="33">
        <v>6</v>
      </c>
      <c r="F6" s="33">
        <v>39.28</v>
      </c>
      <c r="G6" s="26">
        <v>36</v>
      </c>
      <c r="H6" s="26">
        <v>225.08</v>
      </c>
      <c r="I6" s="34">
        <v>5</v>
      </c>
      <c r="J6" s="34">
        <v>14.82</v>
      </c>
      <c r="K6" s="35">
        <v>5</v>
      </c>
      <c r="L6" s="35">
        <v>36.06</v>
      </c>
      <c r="M6" s="34">
        <f t="shared" ref="M6:N21" si="0">C6+E6+G6+I6+K6</f>
        <v>84</v>
      </c>
      <c r="N6" s="36">
        <f t="shared" si="0"/>
        <v>478.96000000000004</v>
      </c>
    </row>
    <row r="7" spans="1:14" x14ac:dyDescent="0.25">
      <c r="A7" s="30">
        <v>3</v>
      </c>
      <c r="B7" s="31">
        <v>45080</v>
      </c>
      <c r="C7" s="32">
        <v>25</v>
      </c>
      <c r="D7" s="32">
        <v>174.1</v>
      </c>
      <c r="E7" s="33">
        <v>6</v>
      </c>
      <c r="F7" s="33">
        <v>76.75</v>
      </c>
      <c r="G7" s="26">
        <v>30</v>
      </c>
      <c r="H7" s="26">
        <v>220.42</v>
      </c>
      <c r="I7" s="34">
        <v>4</v>
      </c>
      <c r="J7" s="34">
        <v>18.5</v>
      </c>
      <c r="K7" s="35">
        <v>4</v>
      </c>
      <c r="L7" s="35">
        <v>31.02</v>
      </c>
      <c r="M7" s="34">
        <f t="shared" si="0"/>
        <v>69</v>
      </c>
      <c r="N7" s="36">
        <f t="shared" si="0"/>
        <v>520.79</v>
      </c>
    </row>
    <row r="8" spans="1:14" x14ac:dyDescent="0.25">
      <c r="A8" s="30">
        <v>4</v>
      </c>
      <c r="B8" s="31">
        <v>45081</v>
      </c>
      <c r="C8" s="32">
        <v>28</v>
      </c>
      <c r="D8" s="32">
        <v>169.81</v>
      </c>
      <c r="E8" s="33">
        <v>4</v>
      </c>
      <c r="F8" s="33">
        <v>52.02</v>
      </c>
      <c r="G8" s="26">
        <v>30</v>
      </c>
      <c r="H8" s="26">
        <v>233.32</v>
      </c>
      <c r="I8" s="34">
        <v>3</v>
      </c>
      <c r="J8" s="34">
        <v>10.54</v>
      </c>
      <c r="K8" s="35">
        <v>4</v>
      </c>
      <c r="L8" s="35">
        <v>21.28</v>
      </c>
      <c r="M8" s="34">
        <f t="shared" si="0"/>
        <v>69</v>
      </c>
      <c r="N8" s="36">
        <f t="shared" si="0"/>
        <v>486.97</v>
      </c>
    </row>
    <row r="9" spans="1:14" x14ac:dyDescent="0.25">
      <c r="A9" s="30">
        <v>5</v>
      </c>
      <c r="B9" s="31">
        <v>45082</v>
      </c>
      <c r="C9" s="32">
        <v>21</v>
      </c>
      <c r="D9" s="32">
        <v>124.17</v>
      </c>
      <c r="E9" s="33">
        <v>4</v>
      </c>
      <c r="F9" s="33">
        <v>37.700000000000003</v>
      </c>
      <c r="G9" s="26">
        <v>25</v>
      </c>
      <c r="H9" s="26">
        <v>172.31</v>
      </c>
      <c r="I9" s="34">
        <v>3</v>
      </c>
      <c r="J9" s="34">
        <v>8.24</v>
      </c>
      <c r="K9" s="35">
        <v>0</v>
      </c>
      <c r="L9" s="35">
        <v>0</v>
      </c>
      <c r="M9" s="34">
        <f t="shared" si="0"/>
        <v>53</v>
      </c>
      <c r="N9" s="36">
        <f t="shared" si="0"/>
        <v>342.42</v>
      </c>
    </row>
    <row r="10" spans="1:14" x14ac:dyDescent="0.25">
      <c r="A10" s="30">
        <v>6</v>
      </c>
      <c r="B10" s="31">
        <v>45083</v>
      </c>
      <c r="C10" s="32">
        <v>26</v>
      </c>
      <c r="D10" s="32">
        <v>139.93</v>
      </c>
      <c r="E10" s="33">
        <v>7</v>
      </c>
      <c r="F10" s="33">
        <v>72.34</v>
      </c>
      <c r="G10" s="26">
        <v>30</v>
      </c>
      <c r="H10" s="26">
        <v>225.66</v>
      </c>
      <c r="I10" s="34">
        <v>4</v>
      </c>
      <c r="J10" s="34">
        <v>11.57</v>
      </c>
      <c r="K10" s="35">
        <v>4</v>
      </c>
      <c r="L10" s="35">
        <v>26.41</v>
      </c>
      <c r="M10" s="34">
        <f t="shared" si="0"/>
        <v>71</v>
      </c>
      <c r="N10" s="36">
        <f t="shared" si="0"/>
        <v>475.91</v>
      </c>
    </row>
    <row r="11" spans="1:14" x14ac:dyDescent="0.25">
      <c r="A11" s="30">
        <v>7</v>
      </c>
      <c r="B11" s="31">
        <v>45084</v>
      </c>
      <c r="C11" s="32">
        <v>28</v>
      </c>
      <c r="D11" s="32">
        <v>147.5</v>
      </c>
      <c r="E11" s="33">
        <v>5</v>
      </c>
      <c r="F11" s="33">
        <v>59.36</v>
      </c>
      <c r="G11" s="26">
        <v>30</v>
      </c>
      <c r="H11" s="26">
        <v>184.626</v>
      </c>
      <c r="I11" s="34">
        <v>3</v>
      </c>
      <c r="J11" s="34">
        <v>13.35</v>
      </c>
      <c r="K11" s="35">
        <v>4</v>
      </c>
      <c r="L11" s="35">
        <v>25.73</v>
      </c>
      <c r="M11" s="34">
        <f t="shared" si="0"/>
        <v>70</v>
      </c>
      <c r="N11" s="36">
        <f t="shared" si="0"/>
        <v>430.56600000000003</v>
      </c>
    </row>
    <row r="12" spans="1:14" x14ac:dyDescent="0.25">
      <c r="A12" s="30">
        <v>8</v>
      </c>
      <c r="B12" s="31">
        <v>45085</v>
      </c>
      <c r="C12" s="32">
        <v>28</v>
      </c>
      <c r="D12" s="32">
        <v>147.22999999999999</v>
      </c>
      <c r="E12" s="33">
        <v>6</v>
      </c>
      <c r="F12" s="33">
        <v>73.290000000000006</v>
      </c>
      <c r="G12" s="26">
        <v>32</v>
      </c>
      <c r="H12" s="26">
        <v>240.98</v>
      </c>
      <c r="I12" s="34">
        <v>4</v>
      </c>
      <c r="J12" s="34">
        <v>13.81</v>
      </c>
      <c r="K12" s="35">
        <v>5</v>
      </c>
      <c r="L12" s="35">
        <v>30.1</v>
      </c>
      <c r="M12" s="34">
        <f t="shared" si="0"/>
        <v>75</v>
      </c>
      <c r="N12" s="36">
        <f t="shared" si="0"/>
        <v>505.41</v>
      </c>
    </row>
    <row r="13" spans="1:14" x14ac:dyDescent="0.25">
      <c r="A13" s="30">
        <v>9</v>
      </c>
      <c r="B13" s="31">
        <v>45086</v>
      </c>
      <c r="C13" s="32">
        <v>30</v>
      </c>
      <c r="D13" s="32">
        <v>151.15</v>
      </c>
      <c r="E13" s="33">
        <v>6</v>
      </c>
      <c r="F13" s="33">
        <v>51.72</v>
      </c>
      <c r="G13" s="26">
        <v>30</v>
      </c>
      <c r="H13" s="26">
        <v>251.04</v>
      </c>
      <c r="I13" s="34">
        <v>4</v>
      </c>
      <c r="J13" s="34">
        <v>14.96</v>
      </c>
      <c r="K13" s="35">
        <v>5</v>
      </c>
      <c r="L13" s="35">
        <v>28.6</v>
      </c>
      <c r="M13" s="34">
        <f t="shared" si="0"/>
        <v>75</v>
      </c>
      <c r="N13" s="36">
        <f t="shared" si="0"/>
        <v>497.46999999999997</v>
      </c>
    </row>
    <row r="14" spans="1:14" x14ac:dyDescent="0.25">
      <c r="A14" s="30">
        <v>10</v>
      </c>
      <c r="B14" s="31">
        <v>45087</v>
      </c>
      <c r="C14" s="32">
        <v>26</v>
      </c>
      <c r="D14" s="32">
        <v>127.58</v>
      </c>
      <c r="E14" s="33">
        <v>6</v>
      </c>
      <c r="F14" s="33">
        <v>96.25</v>
      </c>
      <c r="G14" s="26">
        <v>30</v>
      </c>
      <c r="H14" s="26">
        <v>231.86</v>
      </c>
      <c r="I14" s="34">
        <v>3</v>
      </c>
      <c r="J14" s="34">
        <v>15.92</v>
      </c>
      <c r="K14" s="35">
        <v>4</v>
      </c>
      <c r="L14" s="35">
        <v>27.84</v>
      </c>
      <c r="M14" s="34">
        <f t="shared" si="0"/>
        <v>69</v>
      </c>
      <c r="N14" s="36">
        <f t="shared" si="0"/>
        <v>499.45</v>
      </c>
    </row>
    <row r="15" spans="1:14" x14ac:dyDescent="0.25">
      <c r="A15" s="30">
        <v>11</v>
      </c>
      <c r="B15" s="31">
        <v>45088</v>
      </c>
      <c r="C15" s="32">
        <v>24</v>
      </c>
      <c r="D15" s="32">
        <v>122.19</v>
      </c>
      <c r="E15" s="33">
        <v>4</v>
      </c>
      <c r="F15" s="33">
        <v>35.64</v>
      </c>
      <c r="G15" s="26">
        <v>29</v>
      </c>
      <c r="H15" s="26">
        <v>241.45</v>
      </c>
      <c r="I15" s="34">
        <v>3</v>
      </c>
      <c r="J15" s="34">
        <v>12.46</v>
      </c>
      <c r="K15" s="35">
        <v>5</v>
      </c>
      <c r="L15" s="35">
        <v>33.43</v>
      </c>
      <c r="M15" s="34">
        <f t="shared" si="0"/>
        <v>65</v>
      </c>
      <c r="N15" s="36">
        <f t="shared" si="0"/>
        <v>445.16999999999996</v>
      </c>
    </row>
    <row r="16" spans="1:14" x14ac:dyDescent="0.25">
      <c r="A16" s="30">
        <v>12</v>
      </c>
      <c r="B16" s="31">
        <v>45089</v>
      </c>
      <c r="C16" s="32">
        <v>16</v>
      </c>
      <c r="D16" s="32">
        <v>93.3</v>
      </c>
      <c r="E16" s="33">
        <v>4</v>
      </c>
      <c r="F16" s="33">
        <v>56.51</v>
      </c>
      <c r="G16" s="26">
        <v>22</v>
      </c>
      <c r="H16" s="26">
        <v>175.33</v>
      </c>
      <c r="I16" s="34">
        <v>2</v>
      </c>
      <c r="J16" s="34">
        <v>8.06</v>
      </c>
      <c r="K16" s="35">
        <v>0</v>
      </c>
      <c r="L16" s="35">
        <v>0</v>
      </c>
      <c r="M16" s="34">
        <f t="shared" si="0"/>
        <v>44</v>
      </c>
      <c r="N16" s="36">
        <f t="shared" si="0"/>
        <v>333.2</v>
      </c>
    </row>
    <row r="17" spans="1:14" x14ac:dyDescent="0.25">
      <c r="A17" s="30">
        <v>13</v>
      </c>
      <c r="B17" s="31">
        <v>45090</v>
      </c>
      <c r="C17" s="32">
        <v>25</v>
      </c>
      <c r="D17" s="32">
        <v>134.68</v>
      </c>
      <c r="E17" s="33">
        <v>6</v>
      </c>
      <c r="F17" s="33">
        <v>97.76</v>
      </c>
      <c r="G17" s="26">
        <v>32</v>
      </c>
      <c r="H17" s="26">
        <v>242.54</v>
      </c>
      <c r="I17" s="34">
        <v>2</v>
      </c>
      <c r="J17" s="34">
        <v>10.56</v>
      </c>
      <c r="K17" s="35">
        <v>5</v>
      </c>
      <c r="L17" s="35">
        <v>36.79</v>
      </c>
      <c r="M17" s="34">
        <f t="shared" si="0"/>
        <v>70</v>
      </c>
      <c r="N17" s="36">
        <f t="shared" si="0"/>
        <v>522.33000000000004</v>
      </c>
    </row>
    <row r="18" spans="1:14" x14ac:dyDescent="0.25">
      <c r="A18" s="30">
        <v>14</v>
      </c>
      <c r="B18" s="31">
        <v>45091</v>
      </c>
      <c r="C18" s="32">
        <v>23</v>
      </c>
      <c r="D18" s="32">
        <v>163</v>
      </c>
      <c r="E18" s="33">
        <v>6</v>
      </c>
      <c r="F18" s="33">
        <v>90.91</v>
      </c>
      <c r="G18" s="26">
        <v>28</v>
      </c>
      <c r="H18" s="26">
        <v>215.97</v>
      </c>
      <c r="I18" s="34">
        <v>4</v>
      </c>
      <c r="J18" s="34">
        <v>19.739999999999998</v>
      </c>
      <c r="K18" s="35">
        <v>4</v>
      </c>
      <c r="L18" s="35">
        <v>26.94</v>
      </c>
      <c r="M18" s="34">
        <f t="shared" si="0"/>
        <v>65</v>
      </c>
      <c r="N18" s="36">
        <f t="shared" si="0"/>
        <v>516.56000000000006</v>
      </c>
    </row>
    <row r="19" spans="1:14" x14ac:dyDescent="0.25">
      <c r="A19" s="30">
        <v>15</v>
      </c>
      <c r="B19" s="31">
        <v>45092</v>
      </c>
      <c r="C19" s="32">
        <v>24</v>
      </c>
      <c r="D19" s="32">
        <v>121.79</v>
      </c>
      <c r="E19" s="33">
        <v>4</v>
      </c>
      <c r="F19" s="33">
        <v>44.25</v>
      </c>
      <c r="G19" s="26">
        <v>28</v>
      </c>
      <c r="H19" s="26">
        <v>233.23</v>
      </c>
      <c r="I19" s="34">
        <v>3</v>
      </c>
      <c r="J19" s="34">
        <v>11</v>
      </c>
      <c r="K19" s="35">
        <v>4</v>
      </c>
      <c r="L19" s="35">
        <v>30.57</v>
      </c>
      <c r="M19" s="34">
        <f t="shared" si="0"/>
        <v>63</v>
      </c>
      <c r="N19" s="36">
        <f t="shared" si="0"/>
        <v>440.84</v>
      </c>
    </row>
    <row r="20" spans="1:14" x14ac:dyDescent="0.25">
      <c r="A20" s="30">
        <v>16</v>
      </c>
      <c r="B20" s="31">
        <v>45093</v>
      </c>
      <c r="C20" s="32">
        <v>25</v>
      </c>
      <c r="D20" s="32">
        <v>140.81</v>
      </c>
      <c r="E20" s="33">
        <v>8</v>
      </c>
      <c r="F20" s="33">
        <v>22.37</v>
      </c>
      <c r="G20" s="26">
        <v>32</v>
      </c>
      <c r="H20" s="26">
        <v>256.73</v>
      </c>
      <c r="I20" s="34">
        <v>8</v>
      </c>
      <c r="J20" s="34">
        <v>19.5</v>
      </c>
      <c r="K20" s="35">
        <v>2</v>
      </c>
      <c r="L20" s="35">
        <v>14.55</v>
      </c>
      <c r="M20" s="34">
        <f t="shared" si="0"/>
        <v>75</v>
      </c>
      <c r="N20" s="36">
        <f t="shared" si="0"/>
        <v>453.96000000000004</v>
      </c>
    </row>
    <row r="21" spans="1:14" x14ac:dyDescent="0.25">
      <c r="A21" s="30">
        <v>17</v>
      </c>
      <c r="B21" s="31">
        <v>45094</v>
      </c>
      <c r="C21" s="32">
        <v>24</v>
      </c>
      <c r="D21" s="32">
        <v>130.88999999999999</v>
      </c>
      <c r="E21" s="33">
        <v>5</v>
      </c>
      <c r="F21" s="33">
        <v>54.81</v>
      </c>
      <c r="G21" s="26">
        <v>32</v>
      </c>
      <c r="H21" s="26">
        <v>233.83</v>
      </c>
      <c r="I21" s="34">
        <v>2</v>
      </c>
      <c r="J21" s="34">
        <v>3.51</v>
      </c>
      <c r="K21" s="35">
        <v>4</v>
      </c>
      <c r="L21" s="35">
        <v>22.69</v>
      </c>
      <c r="M21" s="34">
        <f t="shared" si="0"/>
        <v>67</v>
      </c>
      <c r="N21" s="36">
        <f t="shared" si="0"/>
        <v>445.72999999999996</v>
      </c>
    </row>
    <row r="22" spans="1:14" x14ac:dyDescent="0.25">
      <c r="A22" s="30">
        <v>18</v>
      </c>
      <c r="B22" s="31">
        <v>45095</v>
      </c>
      <c r="C22" s="32">
        <v>20</v>
      </c>
      <c r="D22" s="32">
        <v>110.28</v>
      </c>
      <c r="E22" s="33">
        <v>5</v>
      </c>
      <c r="F22" s="33">
        <v>66.260000000000005</v>
      </c>
      <c r="G22" s="26">
        <v>24</v>
      </c>
      <c r="H22" s="26">
        <v>241.33</v>
      </c>
      <c r="I22" s="34">
        <v>3</v>
      </c>
      <c r="J22" s="34">
        <v>8.06</v>
      </c>
      <c r="K22" s="35">
        <v>3</v>
      </c>
      <c r="L22" s="35">
        <v>20.67</v>
      </c>
      <c r="M22" s="34">
        <f t="shared" ref="M22:N34" si="1">C22+E22+G22+I22+K22</f>
        <v>55</v>
      </c>
      <c r="N22" s="36">
        <f t="shared" si="1"/>
        <v>446.6</v>
      </c>
    </row>
    <row r="23" spans="1:14" x14ac:dyDescent="0.25">
      <c r="A23" s="30">
        <v>19</v>
      </c>
      <c r="B23" s="31">
        <v>45096</v>
      </c>
      <c r="C23" s="32">
        <v>14</v>
      </c>
      <c r="D23" s="32">
        <v>81.400000000000006</v>
      </c>
      <c r="E23" s="33">
        <v>4</v>
      </c>
      <c r="F23" s="33">
        <v>43.39</v>
      </c>
      <c r="G23" s="26">
        <v>22</v>
      </c>
      <c r="H23" s="26">
        <v>188</v>
      </c>
      <c r="I23" s="34">
        <v>3</v>
      </c>
      <c r="J23" s="34">
        <v>8.1</v>
      </c>
      <c r="K23" s="35">
        <v>0</v>
      </c>
      <c r="L23" s="35">
        <v>0</v>
      </c>
      <c r="M23" s="34">
        <f t="shared" si="1"/>
        <v>43</v>
      </c>
      <c r="N23" s="36">
        <f t="shared" si="1"/>
        <v>320.89000000000004</v>
      </c>
    </row>
    <row r="24" spans="1:14" x14ac:dyDescent="0.25">
      <c r="A24" s="30">
        <v>20</v>
      </c>
      <c r="B24" s="31">
        <v>45097</v>
      </c>
      <c r="C24" s="32">
        <v>24</v>
      </c>
      <c r="D24" s="32">
        <v>129.74</v>
      </c>
      <c r="E24" s="33">
        <v>7</v>
      </c>
      <c r="F24" s="33">
        <v>74.3</v>
      </c>
      <c r="G24" s="26">
        <v>32</v>
      </c>
      <c r="H24" s="26">
        <v>234.65</v>
      </c>
      <c r="I24" s="34">
        <v>6</v>
      </c>
      <c r="J24" s="34">
        <v>20.85</v>
      </c>
      <c r="K24" s="35">
        <v>5</v>
      </c>
      <c r="L24" s="35">
        <v>28.39</v>
      </c>
      <c r="M24" s="34">
        <f t="shared" si="1"/>
        <v>74</v>
      </c>
      <c r="N24" s="36">
        <f t="shared" si="1"/>
        <v>487.93000000000006</v>
      </c>
    </row>
    <row r="25" spans="1:14" x14ac:dyDescent="0.25">
      <c r="A25" s="30">
        <v>21</v>
      </c>
      <c r="B25" s="31">
        <v>45098</v>
      </c>
      <c r="C25" s="32">
        <v>20</v>
      </c>
      <c r="D25" s="32">
        <v>119.76</v>
      </c>
      <c r="E25" s="33">
        <v>3</v>
      </c>
      <c r="F25" s="33">
        <v>59.25</v>
      </c>
      <c r="G25" s="26">
        <v>32</v>
      </c>
      <c r="H25" s="26">
        <v>227.51</v>
      </c>
      <c r="I25" s="34">
        <v>4</v>
      </c>
      <c r="J25" s="34">
        <v>17.52</v>
      </c>
      <c r="K25" s="35">
        <v>5</v>
      </c>
      <c r="L25" s="35">
        <v>30.3</v>
      </c>
      <c r="M25" s="34">
        <f t="shared" si="1"/>
        <v>64</v>
      </c>
      <c r="N25" s="36">
        <f t="shared" si="1"/>
        <v>454.34</v>
      </c>
    </row>
    <row r="26" spans="1:14" x14ac:dyDescent="0.25">
      <c r="A26" s="30">
        <v>22</v>
      </c>
      <c r="B26" s="31">
        <v>45099</v>
      </c>
      <c r="C26" s="32">
        <v>24</v>
      </c>
      <c r="D26" s="32">
        <v>135.12</v>
      </c>
      <c r="E26" s="33">
        <v>7</v>
      </c>
      <c r="F26" s="33">
        <v>30.38</v>
      </c>
      <c r="G26" s="26">
        <v>28</v>
      </c>
      <c r="H26" s="26">
        <v>247.34</v>
      </c>
      <c r="I26" s="34">
        <v>5</v>
      </c>
      <c r="J26" s="34">
        <v>20.329999999999998</v>
      </c>
      <c r="K26" s="35">
        <v>3</v>
      </c>
      <c r="L26" s="35">
        <v>10.75</v>
      </c>
      <c r="M26" s="34">
        <f t="shared" si="1"/>
        <v>67</v>
      </c>
      <c r="N26" s="36">
        <f t="shared" si="1"/>
        <v>443.92</v>
      </c>
    </row>
    <row r="27" spans="1:14" x14ac:dyDescent="0.25">
      <c r="A27" s="30">
        <v>23</v>
      </c>
      <c r="B27" s="31">
        <v>45100</v>
      </c>
      <c r="C27" s="32">
        <v>26</v>
      </c>
      <c r="D27" s="32">
        <v>149.91999999999999</v>
      </c>
      <c r="E27" s="33">
        <v>7</v>
      </c>
      <c r="F27" s="33">
        <v>36.26</v>
      </c>
      <c r="G27" s="26">
        <v>30</v>
      </c>
      <c r="H27" s="26">
        <v>233.27</v>
      </c>
      <c r="I27" s="34">
        <v>5</v>
      </c>
      <c r="J27" s="34">
        <v>12</v>
      </c>
      <c r="K27" s="35">
        <v>3</v>
      </c>
      <c r="L27" s="35">
        <v>10.43</v>
      </c>
      <c r="M27" s="34">
        <f t="shared" si="1"/>
        <v>71</v>
      </c>
      <c r="N27" s="36">
        <f t="shared" si="1"/>
        <v>441.88</v>
      </c>
    </row>
    <row r="28" spans="1:14" x14ac:dyDescent="0.25">
      <c r="A28" s="30">
        <v>24</v>
      </c>
      <c r="B28" s="31">
        <v>45101</v>
      </c>
      <c r="C28" s="32">
        <v>20</v>
      </c>
      <c r="D28" s="32">
        <v>133.88</v>
      </c>
      <c r="E28" s="33">
        <v>4</v>
      </c>
      <c r="F28" s="33">
        <v>45.93</v>
      </c>
      <c r="G28" s="26">
        <v>36</v>
      </c>
      <c r="H28" s="26">
        <v>332.95</v>
      </c>
      <c r="I28" s="34">
        <v>6</v>
      </c>
      <c r="J28" s="34">
        <v>61.83</v>
      </c>
      <c r="K28" s="35">
        <v>5</v>
      </c>
      <c r="L28" s="35">
        <v>24.17</v>
      </c>
      <c r="M28" s="34">
        <f t="shared" si="1"/>
        <v>71</v>
      </c>
      <c r="N28" s="36">
        <f t="shared" si="1"/>
        <v>598.76</v>
      </c>
    </row>
    <row r="29" spans="1:14" x14ac:dyDescent="0.25">
      <c r="A29" s="30">
        <v>25</v>
      </c>
      <c r="B29" s="31">
        <v>45102</v>
      </c>
      <c r="C29" s="32">
        <v>16</v>
      </c>
      <c r="D29" s="32">
        <v>95.17</v>
      </c>
      <c r="E29" s="33">
        <v>4</v>
      </c>
      <c r="F29" s="33">
        <v>30.62</v>
      </c>
      <c r="G29" s="26">
        <v>30</v>
      </c>
      <c r="H29" s="26">
        <v>275.7</v>
      </c>
      <c r="I29" s="34">
        <v>2</v>
      </c>
      <c r="J29" s="34">
        <v>2.6</v>
      </c>
      <c r="K29" s="35">
        <v>3</v>
      </c>
      <c r="L29" s="35">
        <v>12.54</v>
      </c>
      <c r="M29" s="34">
        <f t="shared" si="1"/>
        <v>55</v>
      </c>
      <c r="N29" s="36">
        <f t="shared" si="1"/>
        <v>416.63000000000005</v>
      </c>
    </row>
    <row r="30" spans="1:14" x14ac:dyDescent="0.25">
      <c r="A30" s="30">
        <v>26</v>
      </c>
      <c r="B30" s="31">
        <v>45103</v>
      </c>
      <c r="C30" s="32">
        <v>12</v>
      </c>
      <c r="D30" s="32">
        <v>50.47</v>
      </c>
      <c r="E30" s="33">
        <v>5</v>
      </c>
      <c r="F30" s="33">
        <v>41.2</v>
      </c>
      <c r="G30" s="26">
        <v>25</v>
      </c>
      <c r="H30" s="26">
        <v>253.06</v>
      </c>
      <c r="I30" s="34">
        <v>4</v>
      </c>
      <c r="J30" s="34">
        <v>15</v>
      </c>
      <c r="K30" s="35">
        <v>0</v>
      </c>
      <c r="L30" s="35">
        <v>0</v>
      </c>
      <c r="M30" s="34">
        <f t="shared" si="1"/>
        <v>46</v>
      </c>
      <c r="N30" s="36">
        <f t="shared" si="1"/>
        <v>359.73</v>
      </c>
    </row>
    <row r="31" spans="1:14" x14ac:dyDescent="0.25">
      <c r="A31" s="30">
        <v>27</v>
      </c>
      <c r="B31" s="31">
        <v>45104</v>
      </c>
      <c r="C31" s="32">
        <v>20</v>
      </c>
      <c r="D31" s="32">
        <v>94.19</v>
      </c>
      <c r="E31" s="33">
        <v>5</v>
      </c>
      <c r="F31" s="33">
        <v>45.13</v>
      </c>
      <c r="G31" s="26">
        <v>32</v>
      </c>
      <c r="H31" s="26">
        <v>289.27999999999997</v>
      </c>
      <c r="I31" s="34">
        <v>3</v>
      </c>
      <c r="J31" s="34">
        <v>10.01</v>
      </c>
      <c r="K31" s="35">
        <v>4</v>
      </c>
      <c r="L31" s="35">
        <v>21.05</v>
      </c>
      <c r="M31" s="34">
        <f t="shared" si="1"/>
        <v>64</v>
      </c>
      <c r="N31" s="36">
        <f t="shared" si="1"/>
        <v>459.65999999999997</v>
      </c>
    </row>
    <row r="32" spans="1:14" x14ac:dyDescent="0.25">
      <c r="A32" s="30">
        <v>28</v>
      </c>
      <c r="B32" s="31">
        <v>45105</v>
      </c>
      <c r="C32" s="32">
        <v>21</v>
      </c>
      <c r="D32" s="32">
        <v>87.72</v>
      </c>
      <c r="E32" s="33">
        <v>2</v>
      </c>
      <c r="F32" s="33">
        <v>31.06</v>
      </c>
      <c r="G32" s="26">
        <v>40</v>
      </c>
      <c r="H32" s="26">
        <v>307.70999999999998</v>
      </c>
      <c r="I32" s="34">
        <v>5</v>
      </c>
      <c r="J32" s="34">
        <v>9.2100000000000009</v>
      </c>
      <c r="K32" s="35">
        <v>7</v>
      </c>
      <c r="L32" s="35">
        <v>22.69</v>
      </c>
      <c r="M32" s="34">
        <f t="shared" si="1"/>
        <v>75</v>
      </c>
      <c r="N32" s="36">
        <f t="shared" si="1"/>
        <v>458.39</v>
      </c>
    </row>
    <row r="33" spans="1:15" x14ac:dyDescent="0.25">
      <c r="A33" s="30">
        <v>29</v>
      </c>
      <c r="B33" s="31">
        <v>45106</v>
      </c>
      <c r="C33" s="32">
        <v>18</v>
      </c>
      <c r="D33" s="32">
        <v>100.84</v>
      </c>
      <c r="E33" s="33">
        <v>3</v>
      </c>
      <c r="F33" s="33">
        <v>31.3</v>
      </c>
      <c r="G33" s="26">
        <v>30</v>
      </c>
      <c r="H33" s="26">
        <v>286.95999999999998</v>
      </c>
      <c r="I33" s="34">
        <v>4</v>
      </c>
      <c r="J33" s="34">
        <v>15.85</v>
      </c>
      <c r="K33" s="35">
        <v>4</v>
      </c>
      <c r="L33" s="35">
        <v>20.74</v>
      </c>
      <c r="M33" s="34">
        <f t="shared" si="1"/>
        <v>59</v>
      </c>
      <c r="N33" s="36">
        <f t="shared" si="1"/>
        <v>455.69000000000005</v>
      </c>
    </row>
    <row r="34" spans="1:15" x14ac:dyDescent="0.25">
      <c r="A34" s="30">
        <v>30</v>
      </c>
      <c r="B34" s="31">
        <v>45107</v>
      </c>
      <c r="C34" s="32">
        <v>26</v>
      </c>
      <c r="D34" s="32">
        <v>138.1</v>
      </c>
      <c r="E34" s="33">
        <v>5</v>
      </c>
      <c r="F34" s="33">
        <v>66.72</v>
      </c>
      <c r="G34" s="26">
        <v>34</v>
      </c>
      <c r="H34" s="26">
        <v>355.6</v>
      </c>
      <c r="I34" s="34">
        <v>2</v>
      </c>
      <c r="J34" s="34">
        <v>9.0500000000000007</v>
      </c>
      <c r="K34" s="35">
        <v>4</v>
      </c>
      <c r="L34" s="35">
        <v>26.57</v>
      </c>
      <c r="M34" s="34">
        <f t="shared" si="1"/>
        <v>71</v>
      </c>
      <c r="N34" s="36">
        <f t="shared" si="1"/>
        <v>596.04000000000008</v>
      </c>
    </row>
    <row r="35" spans="1:15" x14ac:dyDescent="0.25">
      <c r="A35" s="37" t="s">
        <v>11</v>
      </c>
      <c r="B35" s="38"/>
      <c r="C35" s="32">
        <f t="shared" ref="C35:N35" si="2">SUM(C5:C34)</f>
        <v>698</v>
      </c>
      <c r="D35" s="32">
        <f t="shared" si="2"/>
        <v>3846.4800000000005</v>
      </c>
      <c r="E35" s="33">
        <f t="shared" si="2"/>
        <v>154</v>
      </c>
      <c r="F35" s="33">
        <f t="shared" si="2"/>
        <v>1613.91</v>
      </c>
      <c r="G35" s="26">
        <f t="shared" si="2"/>
        <v>911</v>
      </c>
      <c r="H35" s="26">
        <f t="shared" si="2"/>
        <v>7291.1959999999999</v>
      </c>
      <c r="I35" s="34">
        <f t="shared" si="2"/>
        <v>113</v>
      </c>
      <c r="J35" s="34">
        <f t="shared" si="2"/>
        <v>430.46999999999997</v>
      </c>
      <c r="K35" s="35">
        <f t="shared" si="2"/>
        <v>110</v>
      </c>
      <c r="L35" s="35">
        <f t="shared" si="2"/>
        <v>647.25</v>
      </c>
      <c r="M35" s="34">
        <f t="shared" si="2"/>
        <v>1986</v>
      </c>
      <c r="N35" s="34">
        <f t="shared" si="2"/>
        <v>13829.305999999999</v>
      </c>
      <c r="O35" s="39"/>
    </row>
    <row r="36" spans="1:15" x14ac:dyDescent="0.25">
      <c r="M36" s="40"/>
      <c r="N36" s="40"/>
    </row>
  </sheetData>
  <mergeCells count="8">
    <mergeCell ref="A35:B35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EBBC-E0F9-43C8-AB05-B6337E58CC35}">
  <dimension ref="A1:O37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45108</v>
      </c>
      <c r="C5" s="32">
        <v>18</v>
      </c>
      <c r="D5" s="32">
        <v>99.56</v>
      </c>
      <c r="E5" s="33">
        <v>6</v>
      </c>
      <c r="F5" s="33">
        <v>77.58</v>
      </c>
      <c r="G5" s="26">
        <v>30</v>
      </c>
      <c r="H5" s="26">
        <v>292.23</v>
      </c>
      <c r="I5" s="34">
        <v>3</v>
      </c>
      <c r="J5" s="34">
        <v>9.7799999999999994</v>
      </c>
      <c r="K5" s="35">
        <v>4</v>
      </c>
      <c r="L5" s="35">
        <v>24.67</v>
      </c>
      <c r="M5" s="34">
        <f>C5+E5+G5+I5+K5</f>
        <v>61</v>
      </c>
      <c r="N5" s="36">
        <f>D5+F5+H5+J5+L5</f>
        <v>503.82</v>
      </c>
    </row>
    <row r="6" spans="1:14" x14ac:dyDescent="0.25">
      <c r="A6" s="30">
        <v>2</v>
      </c>
      <c r="B6" s="31">
        <v>45109</v>
      </c>
      <c r="C6" s="32">
        <v>24</v>
      </c>
      <c r="D6" s="32">
        <v>124.67</v>
      </c>
      <c r="E6" s="33">
        <v>4</v>
      </c>
      <c r="F6" s="33">
        <v>40.15</v>
      </c>
      <c r="G6" s="26">
        <v>30</v>
      </c>
      <c r="H6" s="26">
        <v>284.35000000000002</v>
      </c>
      <c r="I6" s="34">
        <v>3</v>
      </c>
      <c r="J6" s="34">
        <v>8.06</v>
      </c>
      <c r="K6" s="35">
        <v>4</v>
      </c>
      <c r="L6" s="35">
        <v>22.43</v>
      </c>
      <c r="M6" s="34">
        <f t="shared" ref="M6:N21" si="0">C6+E6+G6+I6+K6</f>
        <v>65</v>
      </c>
      <c r="N6" s="36">
        <f t="shared" si="0"/>
        <v>479.66</v>
      </c>
    </row>
    <row r="7" spans="1:14" x14ac:dyDescent="0.25">
      <c r="A7" s="30">
        <v>3</v>
      </c>
      <c r="B7" s="31">
        <v>45110</v>
      </c>
      <c r="C7" s="32">
        <v>16</v>
      </c>
      <c r="D7" s="32">
        <v>77.400000000000006</v>
      </c>
      <c r="E7" s="33">
        <v>4</v>
      </c>
      <c r="F7" s="33">
        <v>44.08</v>
      </c>
      <c r="G7" s="26">
        <v>26</v>
      </c>
      <c r="H7" s="26">
        <v>236.13</v>
      </c>
      <c r="I7" s="34">
        <v>4</v>
      </c>
      <c r="J7" s="34">
        <v>15.18</v>
      </c>
      <c r="K7" s="35">
        <v>0</v>
      </c>
      <c r="L7" s="35">
        <v>0</v>
      </c>
      <c r="M7" s="34">
        <f t="shared" si="0"/>
        <v>50</v>
      </c>
      <c r="N7" s="36">
        <f t="shared" si="0"/>
        <v>372.79</v>
      </c>
    </row>
    <row r="8" spans="1:14" x14ac:dyDescent="0.25">
      <c r="A8" s="30">
        <v>4</v>
      </c>
      <c r="B8" s="31">
        <v>45111</v>
      </c>
      <c r="C8" s="32">
        <v>12</v>
      </c>
      <c r="D8" s="32">
        <v>69.680000000000007</v>
      </c>
      <c r="E8" s="33">
        <v>6</v>
      </c>
      <c r="F8" s="33">
        <v>74.319999999999993</v>
      </c>
      <c r="G8" s="26">
        <v>28</v>
      </c>
      <c r="H8" s="26">
        <v>248.79</v>
      </c>
      <c r="I8" s="34">
        <v>3</v>
      </c>
      <c r="J8" s="34">
        <v>12.06</v>
      </c>
      <c r="K8" s="35">
        <v>4</v>
      </c>
      <c r="L8" s="35">
        <v>17.82</v>
      </c>
      <c r="M8" s="34">
        <f t="shared" si="0"/>
        <v>53</v>
      </c>
      <c r="N8" s="36">
        <f t="shared" si="0"/>
        <v>422.66999999999996</v>
      </c>
    </row>
    <row r="9" spans="1:14" x14ac:dyDescent="0.25">
      <c r="A9" s="30">
        <v>5</v>
      </c>
      <c r="B9" s="31">
        <v>45112</v>
      </c>
      <c r="C9" s="32">
        <v>20</v>
      </c>
      <c r="D9" s="32">
        <v>84.1</v>
      </c>
      <c r="E9" s="33">
        <v>4</v>
      </c>
      <c r="F9" s="33">
        <v>42.16</v>
      </c>
      <c r="G9" s="26">
        <v>28</v>
      </c>
      <c r="H9" s="26">
        <v>300.73</v>
      </c>
      <c r="I9" s="34">
        <v>2</v>
      </c>
      <c r="J9" s="34">
        <v>8.91</v>
      </c>
      <c r="K9" s="35">
        <v>4</v>
      </c>
      <c r="L9" s="35">
        <v>16.23</v>
      </c>
      <c r="M9" s="34">
        <f t="shared" si="0"/>
        <v>58</v>
      </c>
      <c r="N9" s="36">
        <f t="shared" si="0"/>
        <v>452.13000000000005</v>
      </c>
    </row>
    <row r="10" spans="1:14" x14ac:dyDescent="0.25">
      <c r="A10" s="30">
        <v>6</v>
      </c>
      <c r="B10" s="31">
        <v>45113</v>
      </c>
      <c r="C10" s="32">
        <v>22</v>
      </c>
      <c r="D10" s="32">
        <v>99.97</v>
      </c>
      <c r="E10" s="33">
        <v>3</v>
      </c>
      <c r="F10" s="33">
        <v>39.4</v>
      </c>
      <c r="G10" s="26">
        <v>26</v>
      </c>
      <c r="H10" s="26">
        <v>252.75</v>
      </c>
      <c r="I10" s="34">
        <v>4</v>
      </c>
      <c r="J10" s="34">
        <v>13.39</v>
      </c>
      <c r="K10" s="35">
        <v>5</v>
      </c>
      <c r="L10" s="35">
        <v>27.42</v>
      </c>
      <c r="M10" s="34">
        <f t="shared" si="0"/>
        <v>60</v>
      </c>
      <c r="N10" s="36">
        <f t="shared" si="0"/>
        <v>432.93</v>
      </c>
    </row>
    <row r="11" spans="1:14" x14ac:dyDescent="0.25">
      <c r="A11" s="30">
        <v>7</v>
      </c>
      <c r="B11" s="31">
        <v>45114</v>
      </c>
      <c r="C11" s="32">
        <v>24</v>
      </c>
      <c r="D11" s="32">
        <v>107.02</v>
      </c>
      <c r="E11" s="33">
        <v>7</v>
      </c>
      <c r="F11" s="33">
        <v>19.350000000000001</v>
      </c>
      <c r="G11" s="26">
        <v>30</v>
      </c>
      <c r="H11" s="26">
        <v>212.82</v>
      </c>
      <c r="I11" s="34">
        <v>6</v>
      </c>
      <c r="J11" s="34">
        <v>22.02</v>
      </c>
      <c r="K11" s="35">
        <v>2</v>
      </c>
      <c r="L11" s="35">
        <v>11.81</v>
      </c>
      <c r="M11" s="34">
        <f t="shared" si="0"/>
        <v>69</v>
      </c>
      <c r="N11" s="36">
        <f t="shared" si="0"/>
        <v>373.02</v>
      </c>
    </row>
    <row r="12" spans="1:14" x14ac:dyDescent="0.25">
      <c r="A12" s="30">
        <v>8</v>
      </c>
      <c r="B12" s="31">
        <v>45115</v>
      </c>
      <c r="C12" s="32">
        <v>23</v>
      </c>
      <c r="D12" s="32">
        <v>104.97</v>
      </c>
      <c r="E12" s="33">
        <v>5</v>
      </c>
      <c r="F12" s="33">
        <v>42.57</v>
      </c>
      <c r="G12" s="26">
        <v>30</v>
      </c>
      <c r="H12" s="26">
        <v>262.39999999999998</v>
      </c>
      <c r="I12" s="34">
        <v>2</v>
      </c>
      <c r="J12" s="34">
        <v>6.94</v>
      </c>
      <c r="K12" s="35">
        <v>5</v>
      </c>
      <c r="L12" s="35">
        <v>21.59</v>
      </c>
      <c r="M12" s="34">
        <f t="shared" si="0"/>
        <v>65</v>
      </c>
      <c r="N12" s="36">
        <f t="shared" si="0"/>
        <v>438.46999999999991</v>
      </c>
    </row>
    <row r="13" spans="1:14" x14ac:dyDescent="0.25">
      <c r="A13" s="30">
        <v>9</v>
      </c>
      <c r="B13" s="31">
        <v>45116</v>
      </c>
      <c r="C13" s="32">
        <v>20</v>
      </c>
      <c r="D13" s="32">
        <v>88.81</v>
      </c>
      <c r="E13" s="33">
        <v>5</v>
      </c>
      <c r="F13" s="33">
        <v>52.26</v>
      </c>
      <c r="G13" s="26">
        <v>28</v>
      </c>
      <c r="H13" s="26">
        <v>243.37</v>
      </c>
      <c r="I13" s="34">
        <v>4</v>
      </c>
      <c r="J13" s="34">
        <v>22.69</v>
      </c>
      <c r="K13" s="35">
        <v>4</v>
      </c>
      <c r="L13" s="35">
        <v>14.66</v>
      </c>
      <c r="M13" s="34">
        <f t="shared" si="0"/>
        <v>61</v>
      </c>
      <c r="N13" s="36">
        <f t="shared" si="0"/>
        <v>421.79</v>
      </c>
    </row>
    <row r="14" spans="1:14" x14ac:dyDescent="0.25">
      <c r="A14" s="30">
        <v>10</v>
      </c>
      <c r="B14" s="31">
        <v>45117</v>
      </c>
      <c r="C14" s="32">
        <v>18</v>
      </c>
      <c r="D14" s="32">
        <v>81.650000000000006</v>
      </c>
      <c r="E14" s="33">
        <v>3</v>
      </c>
      <c r="F14" s="33">
        <v>32.33</v>
      </c>
      <c r="G14" s="26">
        <v>20</v>
      </c>
      <c r="H14" s="26">
        <v>174.55</v>
      </c>
      <c r="I14" s="34">
        <v>2</v>
      </c>
      <c r="J14" s="34">
        <v>3.46</v>
      </c>
      <c r="K14" s="35">
        <v>0</v>
      </c>
      <c r="L14" s="35">
        <v>0</v>
      </c>
      <c r="M14" s="34">
        <f t="shared" si="0"/>
        <v>43</v>
      </c>
      <c r="N14" s="36">
        <f t="shared" si="0"/>
        <v>291.99</v>
      </c>
    </row>
    <row r="15" spans="1:14" x14ac:dyDescent="0.25">
      <c r="A15" s="30">
        <v>11</v>
      </c>
      <c r="B15" s="31">
        <v>45118</v>
      </c>
      <c r="C15" s="32">
        <v>22</v>
      </c>
      <c r="D15" s="32">
        <v>102.28</v>
      </c>
      <c r="E15" s="33">
        <v>5</v>
      </c>
      <c r="F15" s="33">
        <v>62.03</v>
      </c>
      <c r="G15" s="26">
        <v>24</v>
      </c>
      <c r="H15" s="26">
        <v>212.06</v>
      </c>
      <c r="I15" s="34">
        <v>3</v>
      </c>
      <c r="J15" s="34">
        <v>10.66</v>
      </c>
      <c r="K15" s="35">
        <v>4</v>
      </c>
      <c r="L15" s="35">
        <v>31.63</v>
      </c>
      <c r="M15" s="34">
        <f t="shared" si="0"/>
        <v>58</v>
      </c>
      <c r="N15" s="36">
        <f t="shared" si="0"/>
        <v>418.66</v>
      </c>
    </row>
    <row r="16" spans="1:14" x14ac:dyDescent="0.25">
      <c r="A16" s="30">
        <v>12</v>
      </c>
      <c r="B16" s="31">
        <v>45119</v>
      </c>
      <c r="C16" s="32">
        <v>24</v>
      </c>
      <c r="D16" s="32">
        <v>103.79</v>
      </c>
      <c r="E16" s="33">
        <v>6</v>
      </c>
      <c r="F16" s="33">
        <v>68.83</v>
      </c>
      <c r="G16" s="26">
        <v>28</v>
      </c>
      <c r="H16" s="26">
        <v>233.09</v>
      </c>
      <c r="I16" s="34">
        <v>3</v>
      </c>
      <c r="J16" s="34">
        <v>9.0399999999999991</v>
      </c>
      <c r="K16" s="35">
        <v>4</v>
      </c>
      <c r="L16" s="35">
        <v>15.83</v>
      </c>
      <c r="M16" s="34">
        <f t="shared" si="0"/>
        <v>65</v>
      </c>
      <c r="N16" s="36">
        <f t="shared" si="0"/>
        <v>430.58000000000004</v>
      </c>
    </row>
    <row r="17" spans="1:14" x14ac:dyDescent="0.25">
      <c r="A17" s="30">
        <v>13</v>
      </c>
      <c r="B17" s="31">
        <v>45120</v>
      </c>
      <c r="C17" s="32">
        <v>20</v>
      </c>
      <c r="D17" s="32">
        <v>90.01</v>
      </c>
      <c r="E17" s="33">
        <v>8</v>
      </c>
      <c r="F17" s="33">
        <v>88.41</v>
      </c>
      <c r="G17" s="26">
        <v>30</v>
      </c>
      <c r="H17" s="26">
        <v>223.11</v>
      </c>
      <c r="I17" s="34">
        <v>4</v>
      </c>
      <c r="J17" s="34">
        <v>19.399999999999999</v>
      </c>
      <c r="K17" s="35">
        <v>4</v>
      </c>
      <c r="L17" s="35">
        <v>20.37</v>
      </c>
      <c r="M17" s="34">
        <f t="shared" si="0"/>
        <v>66</v>
      </c>
      <c r="N17" s="36">
        <f t="shared" si="0"/>
        <v>441.3</v>
      </c>
    </row>
    <row r="18" spans="1:14" x14ac:dyDescent="0.25">
      <c r="A18" s="30">
        <v>14</v>
      </c>
      <c r="B18" s="31">
        <v>45121</v>
      </c>
      <c r="C18" s="32">
        <v>25</v>
      </c>
      <c r="D18" s="32">
        <v>146.07</v>
      </c>
      <c r="E18" s="33">
        <v>6</v>
      </c>
      <c r="F18" s="33">
        <v>22.8</v>
      </c>
      <c r="G18" s="26">
        <v>27</v>
      </c>
      <c r="H18" s="26">
        <v>226.66399999999999</v>
      </c>
      <c r="I18" s="34">
        <v>6</v>
      </c>
      <c r="J18" s="34">
        <v>28.41</v>
      </c>
      <c r="K18" s="35">
        <v>8</v>
      </c>
      <c r="L18" s="35">
        <v>34.76</v>
      </c>
      <c r="M18" s="34">
        <f t="shared" si="0"/>
        <v>72</v>
      </c>
      <c r="N18" s="36">
        <f t="shared" si="0"/>
        <v>458.70400000000001</v>
      </c>
    </row>
    <row r="19" spans="1:14" x14ac:dyDescent="0.25">
      <c r="A19" s="30">
        <v>15</v>
      </c>
      <c r="B19" s="31">
        <v>45122</v>
      </c>
      <c r="C19" s="32">
        <v>25</v>
      </c>
      <c r="D19" s="32">
        <v>126.87</v>
      </c>
      <c r="E19" s="33">
        <v>5</v>
      </c>
      <c r="F19" s="33">
        <v>57.32</v>
      </c>
      <c r="G19" s="26">
        <v>28</v>
      </c>
      <c r="H19" s="26">
        <v>263.61</v>
      </c>
      <c r="I19" s="34">
        <v>3</v>
      </c>
      <c r="J19" s="34">
        <v>6.02</v>
      </c>
      <c r="K19" s="35">
        <v>4</v>
      </c>
      <c r="L19" s="35">
        <v>20.16</v>
      </c>
      <c r="M19" s="34">
        <f t="shared" si="0"/>
        <v>65</v>
      </c>
      <c r="N19" s="36">
        <f t="shared" si="0"/>
        <v>473.98</v>
      </c>
    </row>
    <row r="20" spans="1:14" x14ac:dyDescent="0.25">
      <c r="A20" s="30">
        <v>16</v>
      </c>
      <c r="B20" s="31">
        <v>45123</v>
      </c>
      <c r="C20" s="32">
        <v>20</v>
      </c>
      <c r="D20" s="32">
        <v>103.34</v>
      </c>
      <c r="E20" s="33">
        <v>3</v>
      </c>
      <c r="F20" s="33">
        <v>22.62</v>
      </c>
      <c r="G20" s="26">
        <v>30</v>
      </c>
      <c r="H20" s="26">
        <v>251.87</v>
      </c>
      <c r="I20" s="34">
        <v>3</v>
      </c>
      <c r="J20" s="34">
        <v>7.32</v>
      </c>
      <c r="K20" s="35">
        <v>4</v>
      </c>
      <c r="L20" s="35">
        <v>21.05</v>
      </c>
      <c r="M20" s="34">
        <f t="shared" si="0"/>
        <v>60</v>
      </c>
      <c r="N20" s="36">
        <f t="shared" si="0"/>
        <v>406.20000000000005</v>
      </c>
    </row>
    <row r="21" spans="1:14" x14ac:dyDescent="0.25">
      <c r="A21" s="30">
        <v>17</v>
      </c>
      <c r="B21" s="31">
        <v>45124</v>
      </c>
      <c r="C21" s="32">
        <v>18</v>
      </c>
      <c r="D21" s="32">
        <v>79.91</v>
      </c>
      <c r="E21" s="33">
        <v>4</v>
      </c>
      <c r="F21" s="33">
        <v>51.41</v>
      </c>
      <c r="G21" s="26">
        <v>24</v>
      </c>
      <c r="H21" s="26">
        <v>123.79</v>
      </c>
      <c r="I21" s="34">
        <v>4</v>
      </c>
      <c r="J21" s="34">
        <v>20.32</v>
      </c>
      <c r="K21" s="35">
        <v>0</v>
      </c>
      <c r="L21" s="35">
        <v>0</v>
      </c>
      <c r="M21" s="34">
        <f t="shared" si="0"/>
        <v>50</v>
      </c>
      <c r="N21" s="36">
        <f t="shared" si="0"/>
        <v>275.43</v>
      </c>
    </row>
    <row r="22" spans="1:14" x14ac:dyDescent="0.25">
      <c r="A22" s="30">
        <v>18</v>
      </c>
      <c r="B22" s="31">
        <v>45125</v>
      </c>
      <c r="C22" s="32">
        <v>18</v>
      </c>
      <c r="D22" s="32">
        <v>97.23</v>
      </c>
      <c r="E22" s="33">
        <v>7</v>
      </c>
      <c r="F22" s="33">
        <v>77.540000000000006</v>
      </c>
      <c r="G22" s="26">
        <v>30</v>
      </c>
      <c r="H22" s="26">
        <v>244.96</v>
      </c>
      <c r="I22" s="34">
        <v>3</v>
      </c>
      <c r="J22" s="34">
        <v>12.47</v>
      </c>
      <c r="K22" s="35">
        <v>5</v>
      </c>
      <c r="L22" s="35">
        <v>24.08</v>
      </c>
      <c r="M22" s="34">
        <f t="shared" ref="M22:N26" si="1">C22+E22+G22+I22+K22</f>
        <v>63</v>
      </c>
      <c r="N22" s="36">
        <f t="shared" si="1"/>
        <v>456.28000000000003</v>
      </c>
    </row>
    <row r="23" spans="1:14" x14ac:dyDescent="0.25">
      <c r="A23" s="30">
        <v>19</v>
      </c>
      <c r="B23" s="31">
        <v>45126</v>
      </c>
      <c r="C23" s="32">
        <v>16</v>
      </c>
      <c r="D23" s="32">
        <v>84.17</v>
      </c>
      <c r="E23" s="33">
        <v>3</v>
      </c>
      <c r="F23" s="33">
        <v>37.64</v>
      </c>
      <c r="G23" s="26">
        <v>26</v>
      </c>
      <c r="H23" s="26">
        <v>248.09</v>
      </c>
      <c r="I23" s="34">
        <v>2</v>
      </c>
      <c r="J23" s="34">
        <v>4.7699999999999996</v>
      </c>
      <c r="K23" s="35">
        <v>5</v>
      </c>
      <c r="L23" s="35">
        <v>26.63</v>
      </c>
      <c r="M23" s="34">
        <f t="shared" si="1"/>
        <v>52</v>
      </c>
      <c r="N23" s="36">
        <f t="shared" si="1"/>
        <v>401.29999999999995</v>
      </c>
    </row>
    <row r="24" spans="1:14" x14ac:dyDescent="0.25">
      <c r="A24" s="30">
        <v>20</v>
      </c>
      <c r="B24" s="31">
        <v>45127</v>
      </c>
      <c r="C24" s="32">
        <v>24</v>
      </c>
      <c r="D24" s="32">
        <v>98.57</v>
      </c>
      <c r="E24" s="33">
        <v>4</v>
      </c>
      <c r="F24" s="33">
        <v>48.26</v>
      </c>
      <c r="G24" s="26">
        <v>30</v>
      </c>
      <c r="H24" s="26">
        <v>276.07</v>
      </c>
      <c r="I24" s="34">
        <v>2</v>
      </c>
      <c r="J24" s="34">
        <v>4.3899999999999997</v>
      </c>
      <c r="K24" s="35">
        <v>5</v>
      </c>
      <c r="L24" s="35">
        <v>26.79</v>
      </c>
      <c r="M24" s="34">
        <f t="shared" si="1"/>
        <v>65</v>
      </c>
      <c r="N24" s="36">
        <f t="shared" si="1"/>
        <v>454.08</v>
      </c>
    </row>
    <row r="25" spans="1:14" x14ac:dyDescent="0.25">
      <c r="A25" s="30">
        <v>21</v>
      </c>
      <c r="B25" s="31">
        <v>45128</v>
      </c>
      <c r="C25" s="32">
        <v>24</v>
      </c>
      <c r="D25" s="32">
        <v>140.97999999999999</v>
      </c>
      <c r="E25" s="33">
        <v>4</v>
      </c>
      <c r="F25" s="33">
        <v>12.57</v>
      </c>
      <c r="G25" s="26">
        <v>28</v>
      </c>
      <c r="H25" s="26">
        <v>232.65</v>
      </c>
      <c r="I25" s="34">
        <v>4</v>
      </c>
      <c r="J25" s="34">
        <v>21.86</v>
      </c>
      <c r="K25" s="35">
        <v>2</v>
      </c>
      <c r="L25" s="35">
        <v>6.49</v>
      </c>
      <c r="M25" s="34">
        <f t="shared" si="1"/>
        <v>62</v>
      </c>
      <c r="N25" s="36">
        <f t="shared" si="1"/>
        <v>414.55</v>
      </c>
    </row>
    <row r="26" spans="1:14" x14ac:dyDescent="0.25">
      <c r="A26" s="30">
        <v>22</v>
      </c>
      <c r="B26" s="31">
        <v>45129</v>
      </c>
      <c r="C26" s="32">
        <v>22</v>
      </c>
      <c r="D26" s="32">
        <v>77.540000000000006</v>
      </c>
      <c r="E26" s="33">
        <v>3</v>
      </c>
      <c r="F26" s="33">
        <v>52.21</v>
      </c>
      <c r="G26" s="26">
        <v>28</v>
      </c>
      <c r="H26" s="26">
        <v>245.62</v>
      </c>
      <c r="I26" s="34">
        <v>6</v>
      </c>
      <c r="J26" s="34">
        <v>23.22</v>
      </c>
      <c r="K26" s="35">
        <v>4</v>
      </c>
      <c r="L26" s="35">
        <v>20.04</v>
      </c>
      <c r="M26" s="34">
        <f t="shared" si="1"/>
        <v>63</v>
      </c>
      <c r="N26" s="36">
        <f t="shared" si="1"/>
        <v>418.63000000000005</v>
      </c>
    </row>
    <row r="27" spans="1:14" x14ac:dyDescent="0.25">
      <c r="A27" s="30">
        <v>23</v>
      </c>
      <c r="B27" s="31">
        <v>45130</v>
      </c>
      <c r="C27" s="32">
        <v>20</v>
      </c>
      <c r="D27" s="32">
        <v>106</v>
      </c>
      <c r="E27" s="33">
        <v>4</v>
      </c>
      <c r="F27" s="33">
        <v>46.33</v>
      </c>
      <c r="G27" s="26">
        <v>26</v>
      </c>
      <c r="H27" s="26">
        <v>249.85</v>
      </c>
      <c r="I27" s="34">
        <v>2</v>
      </c>
      <c r="J27" s="34">
        <v>5.9</v>
      </c>
      <c r="K27" s="35">
        <v>4</v>
      </c>
      <c r="L27" s="35">
        <v>18.63</v>
      </c>
      <c r="M27" s="34">
        <f>C27+E27+G27+I27+K27</f>
        <v>56</v>
      </c>
      <c r="N27" s="36">
        <f>D27+F27+H27+J27+L27</f>
        <v>426.70999999999992</v>
      </c>
    </row>
    <row r="28" spans="1:14" x14ac:dyDescent="0.25">
      <c r="A28" s="30">
        <v>24</v>
      </c>
      <c r="B28" s="31">
        <v>45131</v>
      </c>
      <c r="C28" s="32">
        <v>16</v>
      </c>
      <c r="D28" s="32">
        <v>88.88</v>
      </c>
      <c r="E28" s="33">
        <v>3</v>
      </c>
      <c r="F28" s="33">
        <v>17.39</v>
      </c>
      <c r="G28" s="26">
        <v>24</v>
      </c>
      <c r="H28" s="26">
        <v>203.2</v>
      </c>
      <c r="I28" s="34">
        <v>1</v>
      </c>
      <c r="J28" s="34">
        <v>3.95</v>
      </c>
      <c r="K28" s="35">
        <v>0</v>
      </c>
      <c r="L28" s="35">
        <v>0</v>
      </c>
      <c r="M28" s="34">
        <f t="shared" ref="M28:N35" si="2">C28+E28+G28+I28+K28</f>
        <v>44</v>
      </c>
      <c r="N28" s="36">
        <f t="shared" si="2"/>
        <v>313.41999999999996</v>
      </c>
    </row>
    <row r="29" spans="1:14" x14ac:dyDescent="0.25">
      <c r="A29" s="30">
        <v>25</v>
      </c>
      <c r="B29" s="31">
        <v>45132</v>
      </c>
      <c r="C29" s="32">
        <v>20</v>
      </c>
      <c r="D29" s="32">
        <v>83.18</v>
      </c>
      <c r="E29" s="33">
        <v>3</v>
      </c>
      <c r="F29" s="33">
        <v>35.630000000000003</v>
      </c>
      <c r="G29" s="26">
        <v>28</v>
      </c>
      <c r="H29" s="26">
        <v>254.41</v>
      </c>
      <c r="I29" s="34">
        <v>3</v>
      </c>
      <c r="J29" s="34">
        <v>6.57</v>
      </c>
      <c r="K29" s="35">
        <v>5</v>
      </c>
      <c r="L29" s="35">
        <v>20.23</v>
      </c>
      <c r="M29" s="34">
        <f t="shared" si="2"/>
        <v>59</v>
      </c>
      <c r="N29" s="36">
        <f t="shared" si="2"/>
        <v>400.02000000000004</v>
      </c>
    </row>
    <row r="30" spans="1:14" x14ac:dyDescent="0.25">
      <c r="A30" s="30">
        <v>26</v>
      </c>
      <c r="B30" s="31">
        <v>45133</v>
      </c>
      <c r="C30" s="32">
        <v>20</v>
      </c>
      <c r="D30" s="32">
        <v>117.63</v>
      </c>
      <c r="E30" s="33">
        <v>4</v>
      </c>
      <c r="F30" s="33">
        <v>27.8</v>
      </c>
      <c r="G30" s="26">
        <v>27</v>
      </c>
      <c r="H30" s="26">
        <v>225.95</v>
      </c>
      <c r="I30" s="34">
        <v>3</v>
      </c>
      <c r="J30" s="34">
        <v>7.44</v>
      </c>
      <c r="K30" s="35">
        <v>5</v>
      </c>
      <c r="L30" s="35">
        <v>10.93</v>
      </c>
      <c r="M30" s="34">
        <f t="shared" si="2"/>
        <v>59</v>
      </c>
      <c r="N30" s="36">
        <f t="shared" si="2"/>
        <v>389.75</v>
      </c>
    </row>
    <row r="31" spans="1:14" x14ac:dyDescent="0.25">
      <c r="A31" s="30">
        <v>27</v>
      </c>
      <c r="B31" s="31">
        <v>45134</v>
      </c>
      <c r="C31" s="32">
        <v>24</v>
      </c>
      <c r="D31" s="32">
        <v>154.66999999999999</v>
      </c>
      <c r="E31" s="33">
        <v>6</v>
      </c>
      <c r="F31" s="33">
        <v>32.1</v>
      </c>
      <c r="G31" s="26">
        <v>30</v>
      </c>
      <c r="H31" s="26">
        <v>235.14</v>
      </c>
      <c r="I31" s="34">
        <v>4</v>
      </c>
      <c r="J31" s="34">
        <v>21.07</v>
      </c>
      <c r="K31" s="35">
        <v>2</v>
      </c>
      <c r="L31" s="35">
        <v>11.61</v>
      </c>
      <c r="M31" s="34">
        <f t="shared" si="2"/>
        <v>66</v>
      </c>
      <c r="N31" s="36">
        <f t="shared" si="2"/>
        <v>454.59</v>
      </c>
    </row>
    <row r="32" spans="1:14" x14ac:dyDescent="0.25">
      <c r="A32" s="30">
        <v>28</v>
      </c>
      <c r="B32" s="31">
        <v>45135</v>
      </c>
      <c r="C32" s="32">
        <v>20</v>
      </c>
      <c r="D32" s="32">
        <v>89.68</v>
      </c>
      <c r="E32" s="33">
        <v>4</v>
      </c>
      <c r="F32" s="33">
        <v>46.07</v>
      </c>
      <c r="G32" s="26">
        <v>26</v>
      </c>
      <c r="H32" s="26">
        <v>233.59</v>
      </c>
      <c r="I32" s="34">
        <v>4</v>
      </c>
      <c r="J32" s="34">
        <v>15.21</v>
      </c>
      <c r="K32" s="35">
        <v>4</v>
      </c>
      <c r="L32" s="35">
        <v>19.93</v>
      </c>
      <c r="M32" s="34">
        <f t="shared" si="2"/>
        <v>58</v>
      </c>
      <c r="N32" s="36">
        <f t="shared" si="2"/>
        <v>404.48</v>
      </c>
    </row>
    <row r="33" spans="1:15" x14ac:dyDescent="0.25">
      <c r="A33" s="30">
        <v>29</v>
      </c>
      <c r="B33" s="31">
        <v>45136</v>
      </c>
      <c r="C33" s="32">
        <v>28</v>
      </c>
      <c r="D33" s="32">
        <v>111.08</v>
      </c>
      <c r="E33" s="33">
        <v>7</v>
      </c>
      <c r="F33" s="33">
        <v>90.56</v>
      </c>
      <c r="G33" s="26">
        <v>30</v>
      </c>
      <c r="H33" s="26">
        <v>221.54</v>
      </c>
      <c r="I33" s="34">
        <v>6</v>
      </c>
      <c r="J33" s="34">
        <v>23.5</v>
      </c>
      <c r="K33" s="35">
        <v>5</v>
      </c>
      <c r="L33" s="35">
        <v>25.62</v>
      </c>
      <c r="M33" s="34">
        <f t="shared" si="2"/>
        <v>76</v>
      </c>
      <c r="N33" s="36">
        <f t="shared" si="2"/>
        <v>472.29999999999995</v>
      </c>
    </row>
    <row r="34" spans="1:15" x14ac:dyDescent="0.25">
      <c r="A34" s="30">
        <v>30</v>
      </c>
      <c r="B34" s="31">
        <v>45137</v>
      </c>
      <c r="C34" s="32">
        <v>18</v>
      </c>
      <c r="D34" s="32">
        <v>85.23</v>
      </c>
      <c r="E34" s="33">
        <v>3</v>
      </c>
      <c r="F34" s="33">
        <v>22.37</v>
      </c>
      <c r="G34" s="26">
        <v>24</v>
      </c>
      <c r="H34" s="26">
        <v>175.35</v>
      </c>
      <c r="I34" s="34">
        <v>2</v>
      </c>
      <c r="J34" s="34">
        <v>3.08</v>
      </c>
      <c r="K34" s="35">
        <v>4</v>
      </c>
      <c r="L34" s="35">
        <v>23.16</v>
      </c>
      <c r="M34" s="34">
        <f t="shared" si="2"/>
        <v>51</v>
      </c>
      <c r="N34" s="36">
        <f t="shared" si="2"/>
        <v>309.19</v>
      </c>
    </row>
    <row r="35" spans="1:15" x14ac:dyDescent="0.25">
      <c r="A35" s="30">
        <v>31</v>
      </c>
      <c r="B35" s="31">
        <v>45138</v>
      </c>
      <c r="C35" s="32">
        <v>16</v>
      </c>
      <c r="D35" s="32">
        <v>75.760000000000005</v>
      </c>
      <c r="E35" s="33">
        <v>3</v>
      </c>
      <c r="F35" s="33">
        <v>26.56</v>
      </c>
      <c r="G35" s="26">
        <v>20</v>
      </c>
      <c r="H35" s="26">
        <v>119.66</v>
      </c>
      <c r="I35" s="34">
        <v>2</v>
      </c>
      <c r="J35" s="34">
        <v>4.24</v>
      </c>
      <c r="K35" s="35">
        <v>0</v>
      </c>
      <c r="L35" s="35">
        <v>0</v>
      </c>
      <c r="M35" s="34">
        <f t="shared" si="2"/>
        <v>41</v>
      </c>
      <c r="N35" s="36">
        <f t="shared" si="2"/>
        <v>226.22000000000003</v>
      </c>
    </row>
    <row r="36" spans="1:15" x14ac:dyDescent="0.25">
      <c r="A36" s="37" t="s">
        <v>11</v>
      </c>
      <c r="B36" s="38"/>
      <c r="C36" s="32">
        <f t="shared" ref="C36:N36" si="3">SUM(C5:C35)</f>
        <v>637</v>
      </c>
      <c r="D36" s="32">
        <f t="shared" si="3"/>
        <v>3100.7</v>
      </c>
      <c r="E36" s="33">
        <f t="shared" si="3"/>
        <v>142</v>
      </c>
      <c r="F36" s="33">
        <f t="shared" si="3"/>
        <v>1410.6499999999996</v>
      </c>
      <c r="G36" s="26">
        <f t="shared" si="3"/>
        <v>844</v>
      </c>
      <c r="H36" s="26">
        <f t="shared" si="3"/>
        <v>7208.3939999999993</v>
      </c>
      <c r="I36" s="34">
        <f t="shared" si="3"/>
        <v>103</v>
      </c>
      <c r="J36" s="34">
        <f t="shared" si="3"/>
        <v>381.32999999999993</v>
      </c>
      <c r="K36" s="35">
        <f t="shared" si="3"/>
        <v>110</v>
      </c>
      <c r="L36" s="35">
        <f t="shared" si="3"/>
        <v>534.57000000000016</v>
      </c>
      <c r="M36" s="34">
        <f t="shared" si="3"/>
        <v>1836</v>
      </c>
      <c r="N36" s="34">
        <f t="shared" si="3"/>
        <v>12635.643999999997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26D1A-029E-45EC-A8B1-38CBC13059D8}">
  <dimension ref="A1:O37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45139</v>
      </c>
      <c r="C5" s="32">
        <v>20</v>
      </c>
      <c r="D5" s="32">
        <v>110.58</v>
      </c>
      <c r="E5" s="33">
        <v>3</v>
      </c>
      <c r="F5" s="33">
        <v>45.67</v>
      </c>
      <c r="G5" s="26">
        <v>26</v>
      </c>
      <c r="H5" s="26">
        <v>236.96</v>
      </c>
      <c r="I5" s="34">
        <v>3</v>
      </c>
      <c r="J5" s="34">
        <v>18.11</v>
      </c>
      <c r="K5" s="35">
        <v>4</v>
      </c>
      <c r="L5" s="35">
        <v>24.16</v>
      </c>
      <c r="M5" s="34">
        <f>C5+E5+G5+I5+K5</f>
        <v>56</v>
      </c>
      <c r="N5" s="36">
        <f>D5+F5+H5+J5+L5</f>
        <v>435.48000000000008</v>
      </c>
    </row>
    <row r="6" spans="1:14" x14ac:dyDescent="0.25">
      <c r="A6" s="30">
        <v>2</v>
      </c>
      <c r="B6" s="31">
        <v>45140</v>
      </c>
      <c r="C6" s="32">
        <v>18</v>
      </c>
      <c r="D6" s="32">
        <v>87.09</v>
      </c>
      <c r="E6" s="33">
        <v>4</v>
      </c>
      <c r="F6" s="33">
        <v>52</v>
      </c>
      <c r="G6" s="26">
        <v>28</v>
      </c>
      <c r="H6" s="26">
        <v>202.62</v>
      </c>
      <c r="I6" s="34">
        <v>4</v>
      </c>
      <c r="J6" s="34">
        <v>12.08</v>
      </c>
      <c r="K6" s="35">
        <v>3</v>
      </c>
      <c r="L6" s="35">
        <v>10.84</v>
      </c>
      <c r="M6" s="34">
        <f t="shared" ref="M6:N21" si="0">C6+E6+G6+I6+K6</f>
        <v>57</v>
      </c>
      <c r="N6" s="36">
        <f t="shared" si="0"/>
        <v>364.63</v>
      </c>
    </row>
    <row r="7" spans="1:14" x14ac:dyDescent="0.25">
      <c r="A7" s="30">
        <v>3</v>
      </c>
      <c r="B7" s="31">
        <v>45141</v>
      </c>
      <c r="C7" s="32">
        <v>22</v>
      </c>
      <c r="D7" s="32">
        <v>134.29</v>
      </c>
      <c r="E7" s="33">
        <v>7</v>
      </c>
      <c r="F7" s="33">
        <v>25.15</v>
      </c>
      <c r="G7" s="26">
        <v>26</v>
      </c>
      <c r="H7" s="26">
        <v>216.28</v>
      </c>
      <c r="I7" s="34">
        <v>4</v>
      </c>
      <c r="J7" s="34">
        <v>13.73</v>
      </c>
      <c r="K7" s="35">
        <v>5</v>
      </c>
      <c r="L7" s="35">
        <v>27.36</v>
      </c>
      <c r="M7" s="34">
        <f t="shared" si="0"/>
        <v>64</v>
      </c>
      <c r="N7" s="36">
        <f t="shared" si="0"/>
        <v>416.81000000000006</v>
      </c>
    </row>
    <row r="8" spans="1:14" x14ac:dyDescent="0.25">
      <c r="A8" s="30">
        <v>4</v>
      </c>
      <c r="B8" s="31">
        <v>45142</v>
      </c>
      <c r="C8" s="32">
        <v>24</v>
      </c>
      <c r="D8" s="32">
        <v>145.83000000000001</v>
      </c>
      <c r="E8" s="33">
        <v>6</v>
      </c>
      <c r="F8" s="33">
        <v>33.79</v>
      </c>
      <c r="G8" s="26">
        <v>26</v>
      </c>
      <c r="H8" s="26">
        <v>240.27</v>
      </c>
      <c r="I8" s="34">
        <v>4</v>
      </c>
      <c r="J8" s="34">
        <v>12.16</v>
      </c>
      <c r="K8" s="35">
        <v>6</v>
      </c>
      <c r="L8" s="35">
        <v>28.92</v>
      </c>
      <c r="M8" s="34">
        <f t="shared" si="0"/>
        <v>66</v>
      </c>
      <c r="N8" s="36">
        <f t="shared" si="0"/>
        <v>460.97</v>
      </c>
    </row>
    <row r="9" spans="1:14" x14ac:dyDescent="0.25">
      <c r="A9" s="30">
        <v>5</v>
      </c>
      <c r="B9" s="31">
        <v>45143</v>
      </c>
      <c r="C9" s="32">
        <v>16</v>
      </c>
      <c r="D9" s="32">
        <v>104.55</v>
      </c>
      <c r="E9" s="33">
        <v>5</v>
      </c>
      <c r="F9" s="33">
        <v>67.42</v>
      </c>
      <c r="G9" s="26">
        <v>22</v>
      </c>
      <c r="H9" s="26">
        <v>175.9</v>
      </c>
      <c r="I9" s="34">
        <v>2</v>
      </c>
      <c r="J9" s="34">
        <v>7.42</v>
      </c>
      <c r="K9" s="35">
        <v>4</v>
      </c>
      <c r="L9" s="35">
        <v>18.489999999999998</v>
      </c>
      <c r="M9" s="34">
        <f t="shared" si="0"/>
        <v>49</v>
      </c>
      <c r="N9" s="36">
        <f t="shared" si="0"/>
        <v>373.78000000000003</v>
      </c>
    </row>
    <row r="10" spans="1:14" x14ac:dyDescent="0.25">
      <c r="A10" s="30">
        <v>6</v>
      </c>
      <c r="B10" s="31">
        <v>45144</v>
      </c>
      <c r="C10" s="32">
        <v>22</v>
      </c>
      <c r="D10" s="32">
        <v>109.44</v>
      </c>
      <c r="E10" s="33">
        <v>6</v>
      </c>
      <c r="F10" s="33">
        <v>66.790000000000006</v>
      </c>
      <c r="G10" s="26">
        <v>26</v>
      </c>
      <c r="H10" s="26">
        <v>210.41</v>
      </c>
      <c r="I10" s="34">
        <v>3</v>
      </c>
      <c r="J10" s="34">
        <v>7.66</v>
      </c>
      <c r="K10" s="35">
        <v>4</v>
      </c>
      <c r="L10" s="35">
        <v>21.53</v>
      </c>
      <c r="M10" s="34">
        <f t="shared" si="0"/>
        <v>61</v>
      </c>
      <c r="N10" s="36">
        <f t="shared" si="0"/>
        <v>415.83000000000004</v>
      </c>
    </row>
    <row r="11" spans="1:14" x14ac:dyDescent="0.25">
      <c r="A11" s="30">
        <v>7</v>
      </c>
      <c r="B11" s="31">
        <v>45145</v>
      </c>
      <c r="C11" s="32">
        <v>16</v>
      </c>
      <c r="D11" s="32">
        <v>74.28</v>
      </c>
      <c r="E11" s="33">
        <v>4</v>
      </c>
      <c r="F11" s="33">
        <v>41.83</v>
      </c>
      <c r="G11" s="26">
        <v>20</v>
      </c>
      <c r="H11" s="26">
        <v>171.91</v>
      </c>
      <c r="I11" s="34">
        <v>3</v>
      </c>
      <c r="J11" s="34">
        <v>10.6</v>
      </c>
      <c r="K11" s="35">
        <v>0</v>
      </c>
      <c r="L11" s="35">
        <v>0</v>
      </c>
      <c r="M11" s="34">
        <f t="shared" si="0"/>
        <v>43</v>
      </c>
      <c r="N11" s="36">
        <f t="shared" si="0"/>
        <v>298.62</v>
      </c>
    </row>
    <row r="12" spans="1:14" x14ac:dyDescent="0.25">
      <c r="A12" s="30">
        <v>8</v>
      </c>
      <c r="B12" s="31">
        <v>45146</v>
      </c>
      <c r="C12" s="32">
        <v>18</v>
      </c>
      <c r="D12" s="32">
        <v>125.92</v>
      </c>
      <c r="E12" s="33">
        <v>6</v>
      </c>
      <c r="F12" s="33">
        <v>63.31</v>
      </c>
      <c r="G12" s="26">
        <v>26</v>
      </c>
      <c r="H12" s="26">
        <v>211.39</v>
      </c>
      <c r="I12" s="34">
        <v>3</v>
      </c>
      <c r="J12" s="34">
        <v>10.87</v>
      </c>
      <c r="K12" s="35">
        <v>4</v>
      </c>
      <c r="L12" s="35">
        <v>19</v>
      </c>
      <c r="M12" s="34">
        <f t="shared" si="0"/>
        <v>57</v>
      </c>
      <c r="N12" s="36">
        <f t="shared" si="0"/>
        <v>430.49</v>
      </c>
    </row>
    <row r="13" spans="1:14" x14ac:dyDescent="0.25">
      <c r="A13" s="30">
        <v>9</v>
      </c>
      <c r="B13" s="31">
        <v>45147</v>
      </c>
      <c r="C13" s="32">
        <v>16</v>
      </c>
      <c r="D13" s="32">
        <v>98.62</v>
      </c>
      <c r="E13" s="33">
        <v>5</v>
      </c>
      <c r="F13" s="33">
        <v>61.23</v>
      </c>
      <c r="G13" s="26">
        <v>20</v>
      </c>
      <c r="H13" s="26">
        <v>199.31</v>
      </c>
      <c r="I13" s="34">
        <v>2</v>
      </c>
      <c r="J13" s="34">
        <v>4.5999999999999996</v>
      </c>
      <c r="K13" s="35">
        <v>4</v>
      </c>
      <c r="L13" s="35">
        <v>20.059999999999999</v>
      </c>
      <c r="M13" s="34">
        <f t="shared" si="0"/>
        <v>47</v>
      </c>
      <c r="N13" s="36">
        <f t="shared" si="0"/>
        <v>383.82</v>
      </c>
    </row>
    <row r="14" spans="1:14" x14ac:dyDescent="0.25">
      <c r="A14" s="30">
        <v>10</v>
      </c>
      <c r="B14" s="31">
        <v>45148</v>
      </c>
      <c r="C14" s="32">
        <v>18</v>
      </c>
      <c r="D14" s="32">
        <v>97.78</v>
      </c>
      <c r="E14" s="33">
        <v>6</v>
      </c>
      <c r="F14" s="33">
        <v>66.86</v>
      </c>
      <c r="G14" s="26">
        <v>22</v>
      </c>
      <c r="H14" s="26">
        <v>200.66</v>
      </c>
      <c r="I14" s="34">
        <v>4</v>
      </c>
      <c r="J14" s="34">
        <v>14.38</v>
      </c>
      <c r="K14" s="35">
        <v>4</v>
      </c>
      <c r="L14" s="35">
        <v>21.87</v>
      </c>
      <c r="M14" s="34">
        <f t="shared" si="0"/>
        <v>54</v>
      </c>
      <c r="N14" s="36">
        <f t="shared" si="0"/>
        <v>401.54999999999995</v>
      </c>
    </row>
    <row r="15" spans="1:14" x14ac:dyDescent="0.25">
      <c r="A15" s="30">
        <v>11</v>
      </c>
      <c r="B15" s="31">
        <v>45149</v>
      </c>
      <c r="C15" s="32">
        <v>22</v>
      </c>
      <c r="D15" s="32">
        <v>116.97</v>
      </c>
      <c r="E15" s="33">
        <v>4</v>
      </c>
      <c r="F15" s="33">
        <v>20.170000000000002</v>
      </c>
      <c r="G15" s="26">
        <v>26</v>
      </c>
      <c r="H15" s="26">
        <v>235.13</v>
      </c>
      <c r="I15" s="34">
        <v>6</v>
      </c>
      <c r="J15" s="34">
        <v>21.74</v>
      </c>
      <c r="K15" s="35">
        <v>3</v>
      </c>
      <c r="L15" s="35">
        <v>15.15</v>
      </c>
      <c r="M15" s="34">
        <f t="shared" si="0"/>
        <v>61</v>
      </c>
      <c r="N15" s="36">
        <f t="shared" si="0"/>
        <v>409.15999999999997</v>
      </c>
    </row>
    <row r="16" spans="1:14" x14ac:dyDescent="0.25">
      <c r="A16" s="30">
        <v>12</v>
      </c>
      <c r="B16" s="31">
        <v>45150</v>
      </c>
      <c r="C16" s="32">
        <v>22</v>
      </c>
      <c r="D16" s="32">
        <v>106.57</v>
      </c>
      <c r="E16" s="33">
        <v>4</v>
      </c>
      <c r="F16" s="33">
        <v>49.32</v>
      </c>
      <c r="G16" s="26">
        <v>26</v>
      </c>
      <c r="H16" s="26">
        <v>170.7</v>
      </c>
      <c r="I16" s="34">
        <v>3</v>
      </c>
      <c r="J16" s="34">
        <v>11.07</v>
      </c>
      <c r="K16" s="35">
        <v>5</v>
      </c>
      <c r="L16" s="35">
        <v>25.64</v>
      </c>
      <c r="M16" s="34">
        <f t="shared" si="0"/>
        <v>60</v>
      </c>
      <c r="N16" s="36">
        <f t="shared" si="0"/>
        <v>363.29999999999995</v>
      </c>
    </row>
    <row r="17" spans="1:14" x14ac:dyDescent="0.25">
      <c r="A17" s="30">
        <v>13</v>
      </c>
      <c r="B17" s="31">
        <v>45151</v>
      </c>
      <c r="C17" s="32">
        <v>26</v>
      </c>
      <c r="D17" s="32">
        <v>118.31</v>
      </c>
      <c r="E17" s="33">
        <v>5</v>
      </c>
      <c r="F17" s="33">
        <v>59.45</v>
      </c>
      <c r="G17" s="26">
        <v>28</v>
      </c>
      <c r="H17" s="26">
        <v>202.44</v>
      </c>
      <c r="I17" s="34">
        <v>3</v>
      </c>
      <c r="J17" s="34">
        <v>6.37</v>
      </c>
      <c r="K17" s="35">
        <v>4</v>
      </c>
      <c r="L17" s="35">
        <v>16.920000000000002</v>
      </c>
      <c r="M17" s="34">
        <f t="shared" si="0"/>
        <v>66</v>
      </c>
      <c r="N17" s="36">
        <f t="shared" si="0"/>
        <v>403.49</v>
      </c>
    </row>
    <row r="18" spans="1:14" x14ac:dyDescent="0.25">
      <c r="A18" s="30">
        <v>14</v>
      </c>
      <c r="B18" s="31">
        <v>45152</v>
      </c>
      <c r="C18" s="32">
        <v>12</v>
      </c>
      <c r="D18" s="32">
        <v>71.44</v>
      </c>
      <c r="E18" s="33">
        <v>5</v>
      </c>
      <c r="F18" s="33">
        <v>77.39</v>
      </c>
      <c r="G18" s="26">
        <v>20</v>
      </c>
      <c r="H18" s="26">
        <v>196.27</v>
      </c>
      <c r="I18" s="34">
        <v>4</v>
      </c>
      <c r="J18" s="34">
        <v>10.039999999999999</v>
      </c>
      <c r="K18" s="35">
        <v>0</v>
      </c>
      <c r="L18" s="35">
        <v>0</v>
      </c>
      <c r="M18" s="34">
        <f t="shared" si="0"/>
        <v>41</v>
      </c>
      <c r="N18" s="36">
        <f t="shared" si="0"/>
        <v>355.14000000000004</v>
      </c>
    </row>
    <row r="19" spans="1:14" x14ac:dyDescent="0.25">
      <c r="A19" s="30">
        <v>15</v>
      </c>
      <c r="B19" s="31">
        <v>45153</v>
      </c>
      <c r="C19" s="32">
        <v>16</v>
      </c>
      <c r="D19" s="32">
        <v>99.61</v>
      </c>
      <c r="E19" s="33">
        <v>4</v>
      </c>
      <c r="F19" s="33">
        <v>44.04</v>
      </c>
      <c r="G19" s="26">
        <v>24</v>
      </c>
      <c r="H19" s="26">
        <v>199.79</v>
      </c>
      <c r="I19" s="34">
        <v>3</v>
      </c>
      <c r="J19" s="34">
        <v>7.73</v>
      </c>
      <c r="K19" s="35">
        <v>4</v>
      </c>
      <c r="L19" s="35">
        <v>19.440000000000001</v>
      </c>
      <c r="M19" s="34">
        <f t="shared" si="0"/>
        <v>51</v>
      </c>
      <c r="N19" s="36">
        <f t="shared" si="0"/>
        <v>370.61</v>
      </c>
    </row>
    <row r="20" spans="1:14" x14ac:dyDescent="0.25">
      <c r="A20" s="30">
        <v>16</v>
      </c>
      <c r="B20" s="31">
        <v>45154</v>
      </c>
      <c r="C20" s="32">
        <v>14</v>
      </c>
      <c r="D20" s="32">
        <v>57.99</v>
      </c>
      <c r="E20" s="33">
        <v>5</v>
      </c>
      <c r="F20" s="33">
        <v>60.91</v>
      </c>
      <c r="G20" s="26">
        <v>20</v>
      </c>
      <c r="H20" s="26">
        <v>146.06</v>
      </c>
      <c r="I20" s="34">
        <v>2</v>
      </c>
      <c r="J20" s="34">
        <v>5.0199999999999996</v>
      </c>
      <c r="K20" s="35">
        <v>4</v>
      </c>
      <c r="L20" s="35">
        <v>17.52</v>
      </c>
      <c r="M20" s="34">
        <f t="shared" si="0"/>
        <v>45</v>
      </c>
      <c r="N20" s="36">
        <f t="shared" si="0"/>
        <v>287.5</v>
      </c>
    </row>
    <row r="21" spans="1:14" x14ac:dyDescent="0.25">
      <c r="A21" s="30">
        <v>17</v>
      </c>
      <c r="B21" s="31">
        <v>45155</v>
      </c>
      <c r="C21" s="32">
        <v>21</v>
      </c>
      <c r="D21" s="32">
        <v>96.88</v>
      </c>
      <c r="E21" s="33">
        <v>5</v>
      </c>
      <c r="F21" s="33">
        <v>50.37</v>
      </c>
      <c r="G21" s="26">
        <v>24</v>
      </c>
      <c r="H21" s="26">
        <v>180.81</v>
      </c>
      <c r="I21" s="34">
        <v>3</v>
      </c>
      <c r="J21" s="34">
        <v>11.9</v>
      </c>
      <c r="K21" s="35">
        <v>4</v>
      </c>
      <c r="L21" s="35">
        <v>22.81</v>
      </c>
      <c r="M21" s="34">
        <f t="shared" si="0"/>
        <v>57</v>
      </c>
      <c r="N21" s="36">
        <f t="shared" si="0"/>
        <v>362.77</v>
      </c>
    </row>
    <row r="22" spans="1:14" x14ac:dyDescent="0.25">
      <c r="A22" s="30">
        <v>18</v>
      </c>
      <c r="B22" s="31">
        <v>45156</v>
      </c>
      <c r="C22" s="32">
        <v>18</v>
      </c>
      <c r="D22" s="32">
        <v>99.68</v>
      </c>
      <c r="E22" s="33">
        <v>4</v>
      </c>
      <c r="F22" s="33">
        <v>50.88</v>
      </c>
      <c r="G22" s="26">
        <v>24</v>
      </c>
      <c r="H22" s="26">
        <v>182.33</v>
      </c>
      <c r="I22" s="34">
        <v>5</v>
      </c>
      <c r="J22" s="34">
        <v>19.559999999999999</v>
      </c>
      <c r="K22" s="35">
        <v>4</v>
      </c>
      <c r="L22" s="35">
        <v>30.58</v>
      </c>
      <c r="M22" s="34">
        <f t="shared" ref="M22:N26" si="1">C22+E22+G22+I22+K22</f>
        <v>55</v>
      </c>
      <c r="N22" s="36">
        <f t="shared" si="1"/>
        <v>383.03</v>
      </c>
    </row>
    <row r="23" spans="1:14" x14ac:dyDescent="0.25">
      <c r="A23" s="30">
        <v>19</v>
      </c>
      <c r="B23" s="31">
        <v>45157</v>
      </c>
      <c r="C23" s="32">
        <v>19</v>
      </c>
      <c r="D23" s="32">
        <v>107.47</v>
      </c>
      <c r="E23" s="33">
        <v>4</v>
      </c>
      <c r="F23" s="33">
        <v>36.880000000000003</v>
      </c>
      <c r="G23" s="26">
        <v>22</v>
      </c>
      <c r="H23" s="26">
        <v>202.81</v>
      </c>
      <c r="I23" s="34">
        <v>4</v>
      </c>
      <c r="J23" s="34">
        <v>16.98</v>
      </c>
      <c r="K23" s="35">
        <v>4</v>
      </c>
      <c r="L23" s="35">
        <v>29.03</v>
      </c>
      <c r="M23" s="34">
        <f t="shared" si="1"/>
        <v>53</v>
      </c>
      <c r="N23" s="36">
        <f t="shared" si="1"/>
        <v>393.16999999999996</v>
      </c>
    </row>
    <row r="24" spans="1:14" x14ac:dyDescent="0.25">
      <c r="A24" s="30">
        <v>20</v>
      </c>
      <c r="B24" s="31">
        <v>45158</v>
      </c>
      <c r="C24" s="32">
        <v>18</v>
      </c>
      <c r="D24" s="32">
        <v>111.19</v>
      </c>
      <c r="E24" s="33">
        <v>3</v>
      </c>
      <c r="F24" s="33">
        <v>35.43</v>
      </c>
      <c r="G24" s="26">
        <v>20</v>
      </c>
      <c r="H24" s="26">
        <v>196.35</v>
      </c>
      <c r="I24" s="34">
        <v>2</v>
      </c>
      <c r="J24" s="34">
        <v>14.51</v>
      </c>
      <c r="K24" s="35">
        <v>4</v>
      </c>
      <c r="L24" s="35">
        <v>21.83</v>
      </c>
      <c r="M24" s="34">
        <f t="shared" si="1"/>
        <v>47</v>
      </c>
      <c r="N24" s="36">
        <f t="shared" si="1"/>
        <v>379.31</v>
      </c>
    </row>
    <row r="25" spans="1:14" x14ac:dyDescent="0.25">
      <c r="A25" s="30">
        <v>21</v>
      </c>
      <c r="B25" s="31">
        <v>45159</v>
      </c>
      <c r="C25" s="32">
        <v>22</v>
      </c>
      <c r="D25" s="32">
        <v>128.83000000000001</v>
      </c>
      <c r="E25" s="33">
        <v>5</v>
      </c>
      <c r="F25" s="33">
        <v>20.77</v>
      </c>
      <c r="G25" s="26">
        <v>26</v>
      </c>
      <c r="H25" s="26">
        <v>218.36</v>
      </c>
      <c r="I25" s="34">
        <v>4</v>
      </c>
      <c r="J25" s="34">
        <v>16.059999999999999</v>
      </c>
      <c r="K25" s="35">
        <v>3</v>
      </c>
      <c r="L25" s="35">
        <v>26.81</v>
      </c>
      <c r="M25" s="34">
        <f t="shared" si="1"/>
        <v>60</v>
      </c>
      <c r="N25" s="36">
        <f t="shared" si="1"/>
        <v>410.83000000000004</v>
      </c>
    </row>
    <row r="26" spans="1:14" x14ac:dyDescent="0.25">
      <c r="A26" s="30">
        <v>22</v>
      </c>
      <c r="B26" s="31">
        <v>45160</v>
      </c>
      <c r="C26" s="32">
        <v>20</v>
      </c>
      <c r="D26" s="32">
        <v>92.9</v>
      </c>
      <c r="E26" s="33">
        <v>6</v>
      </c>
      <c r="F26" s="33">
        <v>51.41</v>
      </c>
      <c r="G26" s="26">
        <v>28</v>
      </c>
      <c r="H26" s="26">
        <v>181.81</v>
      </c>
      <c r="I26" s="34">
        <v>3</v>
      </c>
      <c r="J26" s="34">
        <v>11.22</v>
      </c>
      <c r="K26" s="35">
        <v>4</v>
      </c>
      <c r="L26" s="35">
        <v>24.74</v>
      </c>
      <c r="M26" s="34">
        <f t="shared" si="1"/>
        <v>61</v>
      </c>
      <c r="N26" s="36">
        <f t="shared" si="1"/>
        <v>362.08000000000004</v>
      </c>
    </row>
    <row r="27" spans="1:14" x14ac:dyDescent="0.25">
      <c r="A27" s="30">
        <v>23</v>
      </c>
      <c r="B27" s="31">
        <v>45161</v>
      </c>
      <c r="C27" s="32">
        <v>16</v>
      </c>
      <c r="D27" s="32">
        <v>108.31</v>
      </c>
      <c r="E27" s="33">
        <v>5</v>
      </c>
      <c r="F27" s="33">
        <v>20.67</v>
      </c>
      <c r="G27" s="26">
        <v>22</v>
      </c>
      <c r="H27" s="26">
        <v>172.97</v>
      </c>
      <c r="I27" s="34">
        <v>4</v>
      </c>
      <c r="J27" s="34">
        <v>6.19</v>
      </c>
      <c r="K27" s="35">
        <v>2</v>
      </c>
      <c r="L27" s="35">
        <v>22.24</v>
      </c>
      <c r="M27" s="34">
        <f>C27+E27+G27+I27+K27</f>
        <v>49</v>
      </c>
      <c r="N27" s="36">
        <f>D27+F27+H27+J27+L27</f>
        <v>330.38000000000005</v>
      </c>
    </row>
    <row r="28" spans="1:14" x14ac:dyDescent="0.25">
      <c r="A28" s="30">
        <v>24</v>
      </c>
      <c r="B28" s="31">
        <v>45162</v>
      </c>
      <c r="C28" s="32">
        <v>26</v>
      </c>
      <c r="D28" s="32">
        <v>139.34</v>
      </c>
      <c r="E28" s="33">
        <v>6</v>
      </c>
      <c r="F28" s="33">
        <v>16.29</v>
      </c>
      <c r="G28" s="26">
        <v>28</v>
      </c>
      <c r="H28" s="26">
        <v>213.42</v>
      </c>
      <c r="I28" s="34">
        <v>4</v>
      </c>
      <c r="J28" s="34">
        <v>39.049999999999997</v>
      </c>
      <c r="K28" s="35">
        <v>3</v>
      </c>
      <c r="L28" s="35">
        <v>10.039999999999999</v>
      </c>
      <c r="M28" s="34">
        <f t="shared" ref="M28:N35" si="2">C28+E28+G28+I28+K28</f>
        <v>67</v>
      </c>
      <c r="N28" s="36">
        <f t="shared" si="2"/>
        <v>418.14</v>
      </c>
    </row>
    <row r="29" spans="1:14" x14ac:dyDescent="0.25">
      <c r="A29" s="30">
        <v>25</v>
      </c>
      <c r="B29" s="31">
        <v>45163</v>
      </c>
      <c r="C29" s="32">
        <v>21</v>
      </c>
      <c r="D29" s="32">
        <v>144.79</v>
      </c>
      <c r="E29" s="33">
        <v>3</v>
      </c>
      <c r="F29" s="33">
        <v>16.190000000000001</v>
      </c>
      <c r="G29" s="26">
        <v>26</v>
      </c>
      <c r="H29" s="26">
        <v>242.32</v>
      </c>
      <c r="I29" s="34">
        <v>5</v>
      </c>
      <c r="J29" s="34">
        <v>29.3</v>
      </c>
      <c r="K29" s="35">
        <v>2</v>
      </c>
      <c r="L29" s="35">
        <v>19.829999999999998</v>
      </c>
      <c r="M29" s="34">
        <f t="shared" si="2"/>
        <v>57</v>
      </c>
      <c r="N29" s="36">
        <f t="shared" si="2"/>
        <v>452.42999999999995</v>
      </c>
    </row>
    <row r="30" spans="1:14" x14ac:dyDescent="0.25">
      <c r="A30" s="30">
        <v>26</v>
      </c>
      <c r="B30" s="31">
        <v>45164</v>
      </c>
      <c r="C30" s="32">
        <v>18</v>
      </c>
      <c r="D30" s="32">
        <v>125.67</v>
      </c>
      <c r="E30" s="33">
        <v>5</v>
      </c>
      <c r="F30" s="33">
        <v>26.79</v>
      </c>
      <c r="G30" s="26">
        <v>24</v>
      </c>
      <c r="H30" s="26">
        <v>220.2</v>
      </c>
      <c r="I30" s="34">
        <v>6</v>
      </c>
      <c r="J30" s="34">
        <v>30.71</v>
      </c>
      <c r="K30" s="35">
        <v>4</v>
      </c>
      <c r="L30" s="35">
        <v>18.16</v>
      </c>
      <c r="M30" s="34">
        <f t="shared" si="2"/>
        <v>57</v>
      </c>
      <c r="N30" s="36">
        <f t="shared" si="2"/>
        <v>421.53</v>
      </c>
    </row>
    <row r="31" spans="1:14" x14ac:dyDescent="0.25">
      <c r="A31" s="30">
        <v>27</v>
      </c>
      <c r="B31" s="31">
        <v>45165</v>
      </c>
      <c r="C31" s="32">
        <v>19</v>
      </c>
      <c r="D31" s="32">
        <v>118.5</v>
      </c>
      <c r="E31" s="33">
        <v>5</v>
      </c>
      <c r="F31" s="33">
        <v>55.68</v>
      </c>
      <c r="G31" s="26">
        <v>20</v>
      </c>
      <c r="H31" s="26">
        <v>155.81</v>
      </c>
      <c r="I31" s="34">
        <v>2</v>
      </c>
      <c r="J31" s="34">
        <v>7.8</v>
      </c>
      <c r="K31" s="35">
        <v>3</v>
      </c>
      <c r="L31" s="35">
        <v>16.739999999999998</v>
      </c>
      <c r="M31" s="34">
        <f t="shared" si="2"/>
        <v>49</v>
      </c>
      <c r="N31" s="36">
        <f t="shared" si="2"/>
        <v>354.53000000000003</v>
      </c>
    </row>
    <row r="32" spans="1:14" x14ac:dyDescent="0.25">
      <c r="A32" s="30">
        <v>28</v>
      </c>
      <c r="B32" s="31">
        <v>45166</v>
      </c>
      <c r="C32" s="32">
        <v>16</v>
      </c>
      <c r="D32" s="32">
        <v>92.99</v>
      </c>
      <c r="E32" s="33">
        <v>4</v>
      </c>
      <c r="F32" s="33">
        <v>21.02</v>
      </c>
      <c r="G32" s="26">
        <v>20</v>
      </c>
      <c r="H32" s="26">
        <v>136.85</v>
      </c>
      <c r="I32" s="34">
        <v>6</v>
      </c>
      <c r="J32" s="34">
        <v>18.12</v>
      </c>
      <c r="K32" s="35">
        <v>2</v>
      </c>
      <c r="L32" s="35">
        <v>13.64</v>
      </c>
      <c r="M32" s="34">
        <f t="shared" si="2"/>
        <v>48</v>
      </c>
      <c r="N32" s="36">
        <f t="shared" si="2"/>
        <v>282.61999999999995</v>
      </c>
    </row>
    <row r="33" spans="1:15" x14ac:dyDescent="0.25">
      <c r="A33" s="30">
        <v>29</v>
      </c>
      <c r="B33" s="31">
        <v>45167</v>
      </c>
      <c r="C33" s="32">
        <v>21</v>
      </c>
      <c r="D33" s="32">
        <v>104.49</v>
      </c>
      <c r="E33" s="33">
        <v>3</v>
      </c>
      <c r="F33" s="33">
        <v>30.51</v>
      </c>
      <c r="G33" s="26">
        <v>26</v>
      </c>
      <c r="H33" s="26">
        <v>151.80000000000001</v>
      </c>
      <c r="I33" s="34">
        <v>5</v>
      </c>
      <c r="J33" s="34">
        <v>35.31</v>
      </c>
      <c r="K33" s="35">
        <v>4</v>
      </c>
      <c r="L33" s="35">
        <v>28.93</v>
      </c>
      <c r="M33" s="34">
        <f t="shared" si="2"/>
        <v>59</v>
      </c>
      <c r="N33" s="36">
        <f t="shared" si="2"/>
        <v>351.04</v>
      </c>
    </row>
    <row r="34" spans="1:15" x14ac:dyDescent="0.25">
      <c r="A34" s="30">
        <v>30</v>
      </c>
      <c r="B34" s="31">
        <v>45168</v>
      </c>
      <c r="C34" s="32">
        <v>15</v>
      </c>
      <c r="D34" s="32">
        <v>114.74</v>
      </c>
      <c r="E34" s="33">
        <v>4</v>
      </c>
      <c r="F34" s="33">
        <v>33.21</v>
      </c>
      <c r="G34" s="26">
        <v>18</v>
      </c>
      <c r="H34" s="26">
        <v>146.37</v>
      </c>
      <c r="I34" s="34">
        <v>2</v>
      </c>
      <c r="J34" s="34">
        <v>14.54</v>
      </c>
      <c r="K34" s="35">
        <v>2</v>
      </c>
      <c r="L34" s="35">
        <v>18.61</v>
      </c>
      <c r="M34" s="34">
        <f t="shared" si="2"/>
        <v>41</v>
      </c>
      <c r="N34" s="36">
        <f t="shared" si="2"/>
        <v>327.47000000000003</v>
      </c>
    </row>
    <row r="35" spans="1:15" x14ac:dyDescent="0.25">
      <c r="A35" s="30">
        <v>31</v>
      </c>
      <c r="B35" s="31">
        <v>45169</v>
      </c>
      <c r="C35" s="32">
        <v>18</v>
      </c>
      <c r="D35" s="32">
        <v>102.45</v>
      </c>
      <c r="E35" s="33">
        <v>3</v>
      </c>
      <c r="F35" s="33">
        <v>27.11</v>
      </c>
      <c r="G35" s="26">
        <v>22</v>
      </c>
      <c r="H35" s="26">
        <v>167.94</v>
      </c>
      <c r="I35" s="34">
        <v>3</v>
      </c>
      <c r="J35" s="34">
        <v>8.6999999999999993</v>
      </c>
      <c r="K35" s="35">
        <v>4</v>
      </c>
      <c r="L35" s="35">
        <v>18.43</v>
      </c>
      <c r="M35" s="34">
        <f t="shared" si="2"/>
        <v>50</v>
      </c>
      <c r="N35" s="36">
        <f t="shared" si="2"/>
        <v>324.63</v>
      </c>
    </row>
    <row r="36" spans="1:15" x14ac:dyDescent="0.25">
      <c r="A36" s="37" t="s">
        <v>11</v>
      </c>
      <c r="B36" s="38"/>
      <c r="C36" s="32">
        <f t="shared" ref="C36:N36" si="3">SUM(C5:C35)</f>
        <v>590</v>
      </c>
      <c r="D36" s="32">
        <f t="shared" si="3"/>
        <v>3347.4999999999991</v>
      </c>
      <c r="E36" s="33">
        <f t="shared" si="3"/>
        <v>144</v>
      </c>
      <c r="F36" s="33">
        <f t="shared" si="3"/>
        <v>1328.54</v>
      </c>
      <c r="G36" s="26">
        <f t="shared" si="3"/>
        <v>736</v>
      </c>
      <c r="H36" s="26">
        <f t="shared" si="3"/>
        <v>5986.25</v>
      </c>
      <c r="I36" s="34">
        <f t="shared" si="3"/>
        <v>111</v>
      </c>
      <c r="J36" s="34">
        <f t="shared" si="3"/>
        <v>453.53000000000003</v>
      </c>
      <c r="K36" s="35">
        <f t="shared" si="3"/>
        <v>107</v>
      </c>
      <c r="L36" s="35">
        <f t="shared" si="3"/>
        <v>609.31999999999994</v>
      </c>
      <c r="M36" s="34">
        <f t="shared" si="3"/>
        <v>1688</v>
      </c>
      <c r="N36" s="34">
        <f t="shared" si="3"/>
        <v>11725.14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DA24-E131-41EF-92C5-DD34A09DC3C3}">
  <dimension ref="A1:O36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45170</v>
      </c>
      <c r="C5" s="32">
        <v>16</v>
      </c>
      <c r="D5" s="32">
        <v>84.21</v>
      </c>
      <c r="E5" s="33">
        <v>2</v>
      </c>
      <c r="F5" s="33">
        <v>21.66</v>
      </c>
      <c r="G5" s="26">
        <v>20</v>
      </c>
      <c r="H5" s="26">
        <v>162.07</v>
      </c>
      <c r="I5" s="34">
        <v>2</v>
      </c>
      <c r="J5" s="34">
        <v>3.83</v>
      </c>
      <c r="K5" s="35">
        <v>3</v>
      </c>
      <c r="L5" s="35">
        <v>13.53</v>
      </c>
      <c r="M5" s="34">
        <f>C5+E5+G5+I5+K5</f>
        <v>43</v>
      </c>
      <c r="N5" s="36">
        <f>D5+F5+H5+J5+L5</f>
        <v>285.29999999999995</v>
      </c>
    </row>
    <row r="6" spans="1:14" x14ac:dyDescent="0.25">
      <c r="A6" s="30">
        <v>2</v>
      </c>
      <c r="B6" s="31">
        <v>45171</v>
      </c>
      <c r="C6" s="32">
        <v>16</v>
      </c>
      <c r="D6" s="32">
        <v>117.36</v>
      </c>
      <c r="E6" s="33">
        <v>3</v>
      </c>
      <c r="F6" s="33">
        <v>13.96</v>
      </c>
      <c r="G6" s="26">
        <v>20</v>
      </c>
      <c r="H6" s="26">
        <v>173.34</v>
      </c>
      <c r="I6" s="34">
        <v>3</v>
      </c>
      <c r="J6" s="34">
        <v>8.5500000000000007</v>
      </c>
      <c r="K6" s="35">
        <v>4</v>
      </c>
      <c r="L6" s="35">
        <v>17.07</v>
      </c>
      <c r="M6" s="34">
        <f t="shared" ref="M6:N21" si="0">C6+E6+G6+I6+K6</f>
        <v>46</v>
      </c>
      <c r="N6" s="36">
        <f t="shared" si="0"/>
        <v>330.28</v>
      </c>
    </row>
    <row r="7" spans="1:14" x14ac:dyDescent="0.25">
      <c r="A7" s="30">
        <v>3</v>
      </c>
      <c r="B7" s="31">
        <v>45172</v>
      </c>
      <c r="C7" s="32">
        <v>12</v>
      </c>
      <c r="D7" s="32">
        <v>64.56</v>
      </c>
      <c r="E7" s="33">
        <v>6</v>
      </c>
      <c r="F7" s="33">
        <v>78.760000000000005</v>
      </c>
      <c r="G7" s="26">
        <v>22</v>
      </c>
      <c r="H7" s="26">
        <v>170.6</v>
      </c>
      <c r="I7" s="34">
        <v>4</v>
      </c>
      <c r="J7" s="34">
        <v>17.46</v>
      </c>
      <c r="K7" s="35">
        <v>3</v>
      </c>
      <c r="L7" s="35">
        <v>17.309999999999999</v>
      </c>
      <c r="M7" s="34">
        <f t="shared" si="0"/>
        <v>47</v>
      </c>
      <c r="N7" s="36">
        <f t="shared" si="0"/>
        <v>348.68999999999994</v>
      </c>
    </row>
    <row r="8" spans="1:14" x14ac:dyDescent="0.25">
      <c r="A8" s="30">
        <v>4</v>
      </c>
      <c r="B8" s="31">
        <v>45173</v>
      </c>
      <c r="C8" s="32">
        <v>14</v>
      </c>
      <c r="D8" s="32">
        <v>77.28</v>
      </c>
      <c r="E8" s="33">
        <v>4</v>
      </c>
      <c r="F8" s="33">
        <v>29.69</v>
      </c>
      <c r="G8" s="26">
        <v>18</v>
      </c>
      <c r="H8" s="26">
        <v>177.32</v>
      </c>
      <c r="I8" s="34">
        <v>2</v>
      </c>
      <c r="J8" s="34">
        <v>6.8</v>
      </c>
      <c r="K8" s="35">
        <v>0</v>
      </c>
      <c r="L8" s="35">
        <v>0</v>
      </c>
      <c r="M8" s="34">
        <f t="shared" si="0"/>
        <v>38</v>
      </c>
      <c r="N8" s="36">
        <f t="shared" si="0"/>
        <v>291.08999999999997</v>
      </c>
    </row>
    <row r="9" spans="1:14" x14ac:dyDescent="0.25">
      <c r="A9" s="30">
        <v>5</v>
      </c>
      <c r="B9" s="31">
        <v>45174</v>
      </c>
      <c r="C9" s="32">
        <v>20</v>
      </c>
      <c r="D9" s="32">
        <v>97.75</v>
      </c>
      <c r="E9" s="33">
        <v>5</v>
      </c>
      <c r="F9" s="33">
        <v>58.74</v>
      </c>
      <c r="G9" s="26">
        <v>25</v>
      </c>
      <c r="H9" s="26">
        <v>202.9</v>
      </c>
      <c r="I9" s="34">
        <v>3</v>
      </c>
      <c r="J9" s="34">
        <v>10.91</v>
      </c>
      <c r="K9" s="35">
        <v>4</v>
      </c>
      <c r="L9" s="35">
        <v>24.15</v>
      </c>
      <c r="M9" s="34">
        <f t="shared" si="0"/>
        <v>57</v>
      </c>
      <c r="N9" s="36">
        <f t="shared" si="0"/>
        <v>394.45</v>
      </c>
    </row>
    <row r="10" spans="1:14" x14ac:dyDescent="0.25">
      <c r="A10" s="30">
        <v>6</v>
      </c>
      <c r="B10" s="31">
        <v>45175</v>
      </c>
      <c r="C10" s="32">
        <v>20</v>
      </c>
      <c r="D10" s="32">
        <v>101.42</v>
      </c>
      <c r="E10" s="33">
        <v>3</v>
      </c>
      <c r="F10" s="33">
        <v>37.54</v>
      </c>
      <c r="G10" s="26">
        <v>27</v>
      </c>
      <c r="H10" s="26">
        <v>217.23</v>
      </c>
      <c r="I10" s="34">
        <v>4</v>
      </c>
      <c r="J10" s="34">
        <v>25.22</v>
      </c>
      <c r="K10" s="35">
        <v>4</v>
      </c>
      <c r="L10" s="35">
        <v>29.31</v>
      </c>
      <c r="M10" s="34">
        <f t="shared" si="0"/>
        <v>58</v>
      </c>
      <c r="N10" s="36">
        <f t="shared" si="0"/>
        <v>410.71999999999997</v>
      </c>
    </row>
    <row r="11" spans="1:14" x14ac:dyDescent="0.25">
      <c r="A11" s="30">
        <v>7</v>
      </c>
      <c r="B11" s="31">
        <v>45176</v>
      </c>
      <c r="C11" s="32">
        <v>20</v>
      </c>
      <c r="D11" s="32">
        <v>112.24</v>
      </c>
      <c r="E11" s="33">
        <v>6</v>
      </c>
      <c r="F11" s="33">
        <v>51.91</v>
      </c>
      <c r="G11" s="26">
        <v>26</v>
      </c>
      <c r="H11" s="26">
        <v>185.89</v>
      </c>
      <c r="I11" s="34">
        <v>3</v>
      </c>
      <c r="J11" s="34">
        <v>10.89</v>
      </c>
      <c r="K11" s="35">
        <v>5</v>
      </c>
      <c r="L11" s="35">
        <v>23.87</v>
      </c>
      <c r="M11" s="34">
        <f t="shared" si="0"/>
        <v>60</v>
      </c>
      <c r="N11" s="36">
        <f t="shared" si="0"/>
        <v>384.79999999999995</v>
      </c>
    </row>
    <row r="12" spans="1:14" x14ac:dyDescent="0.25">
      <c r="A12" s="30">
        <v>8</v>
      </c>
      <c r="B12" s="31">
        <v>45177</v>
      </c>
      <c r="C12" s="32">
        <v>24</v>
      </c>
      <c r="D12" s="32">
        <v>125.27</v>
      </c>
      <c r="E12" s="33">
        <v>6</v>
      </c>
      <c r="F12" s="33">
        <v>67.67</v>
      </c>
      <c r="G12" s="26">
        <v>30</v>
      </c>
      <c r="H12" s="26">
        <v>233.46</v>
      </c>
      <c r="I12" s="34">
        <v>7</v>
      </c>
      <c r="J12" s="34">
        <v>39.58</v>
      </c>
      <c r="K12" s="35">
        <v>5</v>
      </c>
      <c r="L12" s="35">
        <v>26.08</v>
      </c>
      <c r="M12" s="34">
        <f t="shared" si="0"/>
        <v>72</v>
      </c>
      <c r="N12" s="36">
        <f t="shared" si="0"/>
        <v>492.05999999999995</v>
      </c>
    </row>
    <row r="13" spans="1:14" x14ac:dyDescent="0.25">
      <c r="A13" s="30">
        <v>9</v>
      </c>
      <c r="B13" s="31">
        <v>45178</v>
      </c>
      <c r="C13" s="32">
        <v>20</v>
      </c>
      <c r="D13" s="32">
        <v>105.07</v>
      </c>
      <c r="E13" s="33">
        <v>8</v>
      </c>
      <c r="F13" s="33">
        <v>74.489999999999995</v>
      </c>
      <c r="G13" s="26">
        <v>26</v>
      </c>
      <c r="H13" s="26">
        <v>209.58</v>
      </c>
      <c r="I13" s="34">
        <v>6</v>
      </c>
      <c r="J13" s="34">
        <v>27.08</v>
      </c>
      <c r="K13" s="35">
        <v>5</v>
      </c>
      <c r="L13" s="35">
        <v>28.06</v>
      </c>
      <c r="M13" s="34">
        <f t="shared" si="0"/>
        <v>65</v>
      </c>
      <c r="N13" s="36">
        <f t="shared" si="0"/>
        <v>444.28</v>
      </c>
    </row>
    <row r="14" spans="1:14" x14ac:dyDescent="0.25">
      <c r="A14" s="30">
        <v>10</v>
      </c>
      <c r="B14" s="31">
        <v>45179</v>
      </c>
      <c r="C14" s="32">
        <v>20</v>
      </c>
      <c r="D14" s="32">
        <v>110.38</v>
      </c>
      <c r="E14" s="33">
        <v>8</v>
      </c>
      <c r="F14" s="33">
        <v>67.67</v>
      </c>
      <c r="G14" s="26">
        <v>24</v>
      </c>
      <c r="H14" s="26">
        <v>202.57</v>
      </c>
      <c r="I14" s="34">
        <v>5</v>
      </c>
      <c r="J14" s="34">
        <v>30.63</v>
      </c>
      <c r="K14" s="35">
        <v>6</v>
      </c>
      <c r="L14" s="35">
        <v>29.81</v>
      </c>
      <c r="M14" s="34">
        <f t="shared" si="0"/>
        <v>63</v>
      </c>
      <c r="N14" s="36">
        <f t="shared" si="0"/>
        <v>441.06</v>
      </c>
    </row>
    <row r="15" spans="1:14" x14ac:dyDescent="0.25">
      <c r="A15" s="30">
        <v>11</v>
      </c>
      <c r="B15" s="31">
        <v>45180</v>
      </c>
      <c r="C15" s="32">
        <v>14</v>
      </c>
      <c r="D15" s="32">
        <v>55.43</v>
      </c>
      <c r="E15" s="33">
        <v>6</v>
      </c>
      <c r="F15" s="33">
        <v>44.59</v>
      </c>
      <c r="G15" s="26">
        <v>20</v>
      </c>
      <c r="H15" s="26">
        <v>149.61000000000001</v>
      </c>
      <c r="I15" s="34">
        <v>2</v>
      </c>
      <c r="J15" s="34">
        <v>1.77</v>
      </c>
      <c r="K15" s="35">
        <v>0</v>
      </c>
      <c r="L15" s="35">
        <v>0</v>
      </c>
      <c r="M15" s="34">
        <f t="shared" si="0"/>
        <v>42</v>
      </c>
      <c r="N15" s="36">
        <f t="shared" si="0"/>
        <v>251.40000000000003</v>
      </c>
    </row>
    <row r="16" spans="1:14" x14ac:dyDescent="0.25">
      <c r="A16" s="30">
        <v>12</v>
      </c>
      <c r="B16" s="31">
        <v>45181</v>
      </c>
      <c r="C16" s="32">
        <v>16</v>
      </c>
      <c r="D16" s="32">
        <v>88.66</v>
      </c>
      <c r="E16" s="33">
        <v>7</v>
      </c>
      <c r="F16" s="33">
        <v>70.180000000000007</v>
      </c>
      <c r="G16" s="26">
        <v>22</v>
      </c>
      <c r="H16" s="26">
        <v>192.67</v>
      </c>
      <c r="I16" s="34">
        <v>5</v>
      </c>
      <c r="J16" s="34">
        <v>12.93</v>
      </c>
      <c r="K16" s="35">
        <v>4</v>
      </c>
      <c r="L16" s="35">
        <v>26.14</v>
      </c>
      <c r="M16" s="34">
        <f t="shared" si="0"/>
        <v>54</v>
      </c>
      <c r="N16" s="36">
        <f t="shared" si="0"/>
        <v>390.58</v>
      </c>
    </row>
    <row r="17" spans="1:14" x14ac:dyDescent="0.25">
      <c r="A17" s="30">
        <v>13</v>
      </c>
      <c r="B17" s="31">
        <v>45182</v>
      </c>
      <c r="C17" s="32">
        <v>18</v>
      </c>
      <c r="D17" s="32">
        <v>86.89</v>
      </c>
      <c r="E17" s="33">
        <v>5</v>
      </c>
      <c r="F17" s="33">
        <v>55.58</v>
      </c>
      <c r="G17" s="26">
        <v>24</v>
      </c>
      <c r="H17" s="26">
        <v>183.73</v>
      </c>
      <c r="I17" s="34">
        <v>3</v>
      </c>
      <c r="J17" s="34">
        <v>2.2999999999999998</v>
      </c>
      <c r="K17" s="35">
        <v>4</v>
      </c>
      <c r="L17" s="35">
        <v>12.79</v>
      </c>
      <c r="M17" s="34">
        <f t="shared" si="0"/>
        <v>54</v>
      </c>
      <c r="N17" s="36">
        <f t="shared" si="0"/>
        <v>341.29</v>
      </c>
    </row>
    <row r="18" spans="1:14" x14ac:dyDescent="0.25">
      <c r="A18" s="30">
        <v>14</v>
      </c>
      <c r="B18" s="31">
        <v>45183</v>
      </c>
      <c r="C18" s="32">
        <v>14</v>
      </c>
      <c r="D18" s="32">
        <v>75.77</v>
      </c>
      <c r="E18" s="33">
        <v>6</v>
      </c>
      <c r="F18" s="33">
        <v>85.04</v>
      </c>
      <c r="G18" s="26">
        <v>30</v>
      </c>
      <c r="H18" s="26">
        <v>257.44</v>
      </c>
      <c r="I18" s="34">
        <v>4</v>
      </c>
      <c r="J18" s="34">
        <v>17.350000000000001</v>
      </c>
      <c r="K18" s="35">
        <v>5</v>
      </c>
      <c r="L18" s="35">
        <v>26.86</v>
      </c>
      <c r="M18" s="34">
        <f t="shared" si="0"/>
        <v>59</v>
      </c>
      <c r="N18" s="36">
        <f t="shared" si="0"/>
        <v>462.46000000000004</v>
      </c>
    </row>
    <row r="19" spans="1:14" x14ac:dyDescent="0.25">
      <c r="A19" s="30">
        <v>15</v>
      </c>
      <c r="B19" s="31">
        <v>45184</v>
      </c>
      <c r="C19" s="32">
        <v>20</v>
      </c>
      <c r="D19" s="32">
        <v>100.95</v>
      </c>
      <c r="E19" s="33">
        <v>5</v>
      </c>
      <c r="F19" s="33">
        <v>54.34</v>
      </c>
      <c r="G19" s="26">
        <v>28</v>
      </c>
      <c r="H19" s="26">
        <v>231.61</v>
      </c>
      <c r="I19" s="34">
        <v>4</v>
      </c>
      <c r="J19" s="34">
        <v>9.2200000000000006</v>
      </c>
      <c r="K19" s="35">
        <v>4</v>
      </c>
      <c r="L19" s="35">
        <v>13.42</v>
      </c>
      <c r="M19" s="34">
        <f t="shared" si="0"/>
        <v>61</v>
      </c>
      <c r="N19" s="36">
        <f t="shared" si="0"/>
        <v>409.54000000000008</v>
      </c>
    </row>
    <row r="20" spans="1:14" x14ac:dyDescent="0.25">
      <c r="A20" s="30">
        <v>16</v>
      </c>
      <c r="B20" s="31">
        <v>45185</v>
      </c>
      <c r="C20" s="32">
        <v>19</v>
      </c>
      <c r="D20" s="32">
        <v>96.57</v>
      </c>
      <c r="E20" s="33">
        <v>5</v>
      </c>
      <c r="F20" s="33">
        <v>55.22</v>
      </c>
      <c r="G20" s="26">
        <v>26</v>
      </c>
      <c r="H20" s="26">
        <v>215.58</v>
      </c>
      <c r="I20" s="34">
        <v>2</v>
      </c>
      <c r="J20" s="34">
        <v>1.4</v>
      </c>
      <c r="K20" s="35">
        <v>4</v>
      </c>
      <c r="L20" s="35">
        <v>20.21</v>
      </c>
      <c r="M20" s="34">
        <f t="shared" si="0"/>
        <v>56</v>
      </c>
      <c r="N20" s="36">
        <f t="shared" si="0"/>
        <v>388.97999999999996</v>
      </c>
    </row>
    <row r="21" spans="1:14" x14ac:dyDescent="0.25">
      <c r="A21" s="30">
        <v>17</v>
      </c>
      <c r="B21" s="31">
        <v>45186</v>
      </c>
      <c r="C21" s="32">
        <v>20</v>
      </c>
      <c r="D21" s="32">
        <v>113.32</v>
      </c>
      <c r="E21" s="33">
        <v>4</v>
      </c>
      <c r="F21" s="33">
        <v>30.33</v>
      </c>
      <c r="G21" s="26">
        <v>24</v>
      </c>
      <c r="H21" s="26">
        <v>219.6</v>
      </c>
      <c r="I21" s="34">
        <v>2</v>
      </c>
      <c r="J21" s="34">
        <v>2.4300000000000002</v>
      </c>
      <c r="K21" s="35">
        <v>4</v>
      </c>
      <c r="L21" s="35">
        <v>21.24</v>
      </c>
      <c r="M21" s="34">
        <f t="shared" si="0"/>
        <v>54</v>
      </c>
      <c r="N21" s="36">
        <f t="shared" si="0"/>
        <v>386.92</v>
      </c>
    </row>
    <row r="22" spans="1:14" x14ac:dyDescent="0.25">
      <c r="A22" s="30">
        <v>18</v>
      </c>
      <c r="B22" s="31">
        <v>45187</v>
      </c>
      <c r="C22" s="32">
        <v>18</v>
      </c>
      <c r="D22" s="32">
        <v>108.82</v>
      </c>
      <c r="E22" s="33">
        <v>5</v>
      </c>
      <c r="F22" s="33">
        <v>26.67</v>
      </c>
      <c r="G22" s="26">
        <v>22</v>
      </c>
      <c r="H22" s="26">
        <v>183.7</v>
      </c>
      <c r="I22" s="34">
        <v>3</v>
      </c>
      <c r="J22" s="34">
        <v>24.61</v>
      </c>
      <c r="K22" s="35">
        <v>2</v>
      </c>
      <c r="L22" s="35">
        <v>10.82</v>
      </c>
      <c r="M22" s="34">
        <f t="shared" ref="M22:N26" si="1">C22+E22+G22+I22+K22</f>
        <v>50</v>
      </c>
      <c r="N22" s="36">
        <f t="shared" si="1"/>
        <v>354.62</v>
      </c>
    </row>
    <row r="23" spans="1:14" x14ac:dyDescent="0.25">
      <c r="A23" s="30">
        <v>19</v>
      </c>
      <c r="B23" s="31">
        <v>45188</v>
      </c>
      <c r="C23" s="32">
        <v>24</v>
      </c>
      <c r="D23" s="32">
        <v>86.37</v>
      </c>
      <c r="E23" s="33">
        <v>5</v>
      </c>
      <c r="F23" s="33">
        <v>45.9</v>
      </c>
      <c r="G23" s="26">
        <v>32</v>
      </c>
      <c r="H23" s="26">
        <v>213.25</v>
      </c>
      <c r="I23" s="34">
        <v>3</v>
      </c>
      <c r="J23" s="34">
        <v>5.34</v>
      </c>
      <c r="K23" s="35">
        <v>4</v>
      </c>
      <c r="L23" s="35">
        <v>19.850000000000001</v>
      </c>
      <c r="M23" s="34">
        <f t="shared" si="1"/>
        <v>68</v>
      </c>
      <c r="N23" s="36">
        <f t="shared" si="1"/>
        <v>370.71</v>
      </c>
    </row>
    <row r="24" spans="1:14" x14ac:dyDescent="0.25">
      <c r="A24" s="30">
        <v>20</v>
      </c>
      <c r="B24" s="31">
        <v>45189</v>
      </c>
      <c r="C24" s="32">
        <v>14</v>
      </c>
      <c r="D24" s="32">
        <v>74.81</v>
      </c>
      <c r="E24" s="33">
        <v>5</v>
      </c>
      <c r="F24" s="33">
        <v>47.06</v>
      </c>
      <c r="G24" s="26">
        <v>25</v>
      </c>
      <c r="H24" s="26">
        <v>179.18</v>
      </c>
      <c r="I24" s="34">
        <v>2</v>
      </c>
      <c r="J24" s="34">
        <v>5.04</v>
      </c>
      <c r="K24" s="35">
        <v>4</v>
      </c>
      <c r="L24" s="35">
        <v>19.920000000000002</v>
      </c>
      <c r="M24" s="34">
        <f t="shared" si="1"/>
        <v>50</v>
      </c>
      <c r="N24" s="36">
        <f t="shared" si="1"/>
        <v>326.01000000000005</v>
      </c>
    </row>
    <row r="25" spans="1:14" x14ac:dyDescent="0.25">
      <c r="A25" s="30">
        <v>21</v>
      </c>
      <c r="B25" s="31">
        <v>45190</v>
      </c>
      <c r="C25" s="32">
        <v>22</v>
      </c>
      <c r="D25" s="32">
        <v>85.09</v>
      </c>
      <c r="E25" s="33">
        <v>5</v>
      </c>
      <c r="F25" s="33">
        <v>45.59</v>
      </c>
      <c r="G25" s="26">
        <v>29</v>
      </c>
      <c r="H25" s="26">
        <v>152.29</v>
      </c>
      <c r="I25" s="34">
        <v>3</v>
      </c>
      <c r="J25" s="34">
        <v>6.25</v>
      </c>
      <c r="K25" s="35">
        <v>4</v>
      </c>
      <c r="L25" s="35">
        <v>19.55</v>
      </c>
      <c r="M25" s="34">
        <f t="shared" si="1"/>
        <v>63</v>
      </c>
      <c r="N25" s="36">
        <f t="shared" si="1"/>
        <v>308.77000000000004</v>
      </c>
    </row>
    <row r="26" spans="1:14" x14ac:dyDescent="0.25">
      <c r="A26" s="30">
        <v>22</v>
      </c>
      <c r="B26" s="31">
        <v>45191</v>
      </c>
      <c r="C26" s="32">
        <v>23</v>
      </c>
      <c r="D26" s="32">
        <v>99.68</v>
      </c>
      <c r="E26" s="33">
        <v>6</v>
      </c>
      <c r="F26" s="33">
        <v>56.6</v>
      </c>
      <c r="G26" s="26">
        <v>28</v>
      </c>
      <c r="H26" s="26">
        <v>185.62</v>
      </c>
      <c r="I26" s="34">
        <v>5</v>
      </c>
      <c r="J26" s="34">
        <v>12.44</v>
      </c>
      <c r="K26" s="35">
        <v>4</v>
      </c>
      <c r="L26" s="35">
        <v>18.89</v>
      </c>
      <c r="M26" s="34">
        <f t="shared" si="1"/>
        <v>66</v>
      </c>
      <c r="N26" s="36">
        <f t="shared" si="1"/>
        <v>373.22999999999996</v>
      </c>
    </row>
    <row r="27" spans="1:14" x14ac:dyDescent="0.25">
      <c r="A27" s="30">
        <v>23</v>
      </c>
      <c r="B27" s="31">
        <v>45192</v>
      </c>
      <c r="C27" s="32">
        <v>22</v>
      </c>
      <c r="D27" s="32">
        <v>100.91</v>
      </c>
      <c r="E27" s="33">
        <v>4</v>
      </c>
      <c r="F27" s="33">
        <v>52.22</v>
      </c>
      <c r="G27" s="26">
        <v>26</v>
      </c>
      <c r="H27" s="26">
        <v>194.71</v>
      </c>
      <c r="I27" s="34">
        <v>4</v>
      </c>
      <c r="J27" s="34">
        <v>13.62</v>
      </c>
      <c r="K27" s="35">
        <v>4</v>
      </c>
      <c r="L27" s="35">
        <v>15.48</v>
      </c>
      <c r="M27" s="34">
        <f>C27+E27+G27+I27+K27</f>
        <v>60</v>
      </c>
      <c r="N27" s="36">
        <f>D27+F27+H27+J27+L27</f>
        <v>376.94000000000005</v>
      </c>
    </row>
    <row r="28" spans="1:14" x14ac:dyDescent="0.25">
      <c r="A28" s="30">
        <v>24</v>
      </c>
      <c r="B28" s="31">
        <v>45193</v>
      </c>
      <c r="C28" s="32">
        <v>18</v>
      </c>
      <c r="D28" s="32">
        <v>77.06</v>
      </c>
      <c r="E28" s="33">
        <v>6</v>
      </c>
      <c r="F28" s="33">
        <v>58.1</v>
      </c>
      <c r="G28" s="26">
        <v>20</v>
      </c>
      <c r="H28" s="26">
        <v>156.37</v>
      </c>
      <c r="I28" s="34">
        <v>2</v>
      </c>
      <c r="J28" s="34">
        <v>5.0199999999999996</v>
      </c>
      <c r="K28" s="35">
        <v>4</v>
      </c>
      <c r="L28" s="35">
        <v>20.02</v>
      </c>
      <c r="M28" s="34">
        <f t="shared" ref="M28:N34" si="2">C28+E28+G28+I28+K28</f>
        <v>50</v>
      </c>
      <c r="N28" s="36">
        <f t="shared" si="2"/>
        <v>316.56999999999994</v>
      </c>
    </row>
    <row r="29" spans="1:14" x14ac:dyDescent="0.25">
      <c r="A29" s="30">
        <v>25</v>
      </c>
      <c r="B29" s="31">
        <v>45194</v>
      </c>
      <c r="C29" s="32">
        <v>14</v>
      </c>
      <c r="D29" s="32">
        <v>64.040000000000006</v>
      </c>
      <c r="E29" s="33">
        <v>5</v>
      </c>
      <c r="F29" s="33">
        <v>43.56</v>
      </c>
      <c r="G29" s="26">
        <v>22</v>
      </c>
      <c r="H29" s="26">
        <v>159.43</v>
      </c>
      <c r="I29" s="34">
        <v>6</v>
      </c>
      <c r="J29" s="34">
        <v>17.940000000000001</v>
      </c>
      <c r="K29" s="35">
        <v>0</v>
      </c>
      <c r="L29" s="35">
        <v>0</v>
      </c>
      <c r="M29" s="34">
        <f t="shared" si="2"/>
        <v>47</v>
      </c>
      <c r="N29" s="36">
        <f t="shared" si="2"/>
        <v>284.97000000000003</v>
      </c>
    </row>
    <row r="30" spans="1:14" x14ac:dyDescent="0.25">
      <c r="A30" s="30">
        <v>26</v>
      </c>
      <c r="B30" s="31">
        <v>45195</v>
      </c>
      <c r="C30" s="32">
        <v>20</v>
      </c>
      <c r="D30" s="32">
        <v>98.51</v>
      </c>
      <c r="E30" s="33">
        <v>7</v>
      </c>
      <c r="F30" s="33">
        <v>56.13</v>
      </c>
      <c r="G30" s="26">
        <v>24</v>
      </c>
      <c r="H30" s="26">
        <v>231.39</v>
      </c>
      <c r="I30" s="34">
        <v>4</v>
      </c>
      <c r="J30" s="34">
        <v>8.74</v>
      </c>
      <c r="K30" s="35">
        <v>5</v>
      </c>
      <c r="L30" s="35">
        <v>21.71</v>
      </c>
      <c r="M30" s="34">
        <f t="shared" si="2"/>
        <v>60</v>
      </c>
      <c r="N30" s="36">
        <f t="shared" si="2"/>
        <v>416.47999999999996</v>
      </c>
    </row>
    <row r="31" spans="1:14" x14ac:dyDescent="0.25">
      <c r="A31" s="30">
        <v>27</v>
      </c>
      <c r="B31" s="31">
        <v>45196</v>
      </c>
      <c r="C31" s="32">
        <v>18</v>
      </c>
      <c r="D31" s="32">
        <v>91.08</v>
      </c>
      <c r="E31" s="33">
        <v>6</v>
      </c>
      <c r="F31" s="33">
        <v>55.78</v>
      </c>
      <c r="G31" s="26">
        <v>28</v>
      </c>
      <c r="H31" s="26">
        <v>253.07</v>
      </c>
      <c r="I31" s="34">
        <v>4</v>
      </c>
      <c r="J31" s="34">
        <v>14.2</v>
      </c>
      <c r="K31" s="35">
        <v>4</v>
      </c>
      <c r="L31" s="35">
        <v>19.84</v>
      </c>
      <c r="M31" s="34">
        <f t="shared" si="2"/>
        <v>60</v>
      </c>
      <c r="N31" s="36">
        <f t="shared" si="2"/>
        <v>433.96999999999997</v>
      </c>
    </row>
    <row r="32" spans="1:14" x14ac:dyDescent="0.25">
      <c r="A32" s="30">
        <v>28</v>
      </c>
      <c r="B32" s="31">
        <v>45197</v>
      </c>
      <c r="C32" s="32">
        <v>20</v>
      </c>
      <c r="D32" s="32">
        <v>79.69</v>
      </c>
      <c r="E32" s="33">
        <v>4</v>
      </c>
      <c r="F32" s="33">
        <v>53.88</v>
      </c>
      <c r="G32" s="26">
        <v>25</v>
      </c>
      <c r="H32" s="26">
        <v>209.25</v>
      </c>
      <c r="I32" s="34">
        <v>2</v>
      </c>
      <c r="J32" s="34">
        <v>3.66</v>
      </c>
      <c r="K32" s="35">
        <v>4</v>
      </c>
      <c r="L32" s="35">
        <v>12.72</v>
      </c>
      <c r="M32" s="34">
        <f t="shared" si="2"/>
        <v>55</v>
      </c>
      <c r="N32" s="36">
        <f t="shared" si="2"/>
        <v>359.20000000000005</v>
      </c>
    </row>
    <row r="33" spans="1:15" x14ac:dyDescent="0.25">
      <c r="A33" s="30">
        <v>29</v>
      </c>
      <c r="B33" s="31">
        <v>45198</v>
      </c>
      <c r="C33" s="32">
        <v>16</v>
      </c>
      <c r="D33" s="32">
        <v>76.599999999999994</v>
      </c>
      <c r="E33" s="33">
        <v>6</v>
      </c>
      <c r="F33" s="33">
        <v>47.22</v>
      </c>
      <c r="G33" s="26">
        <v>26</v>
      </c>
      <c r="H33" s="26">
        <v>304.79000000000002</v>
      </c>
      <c r="I33" s="34">
        <v>3</v>
      </c>
      <c r="J33" s="34">
        <v>7.16</v>
      </c>
      <c r="K33" s="35">
        <v>4</v>
      </c>
      <c r="L33" s="35">
        <v>23.71</v>
      </c>
      <c r="M33" s="34">
        <f t="shared" si="2"/>
        <v>55</v>
      </c>
      <c r="N33" s="36">
        <f t="shared" si="2"/>
        <v>459.48</v>
      </c>
    </row>
    <row r="34" spans="1:15" x14ac:dyDescent="0.25">
      <c r="A34" s="30">
        <v>30</v>
      </c>
      <c r="B34" s="31">
        <v>45199</v>
      </c>
      <c r="C34" s="32">
        <v>18</v>
      </c>
      <c r="D34" s="32">
        <v>61.21</v>
      </c>
      <c r="E34" s="33">
        <v>7</v>
      </c>
      <c r="F34" s="33">
        <v>64.959999999999994</v>
      </c>
      <c r="G34" s="26">
        <v>30</v>
      </c>
      <c r="H34" s="26">
        <v>220.62</v>
      </c>
      <c r="I34" s="34">
        <v>2</v>
      </c>
      <c r="J34" s="34">
        <v>3.55</v>
      </c>
      <c r="K34" s="35">
        <v>4</v>
      </c>
      <c r="L34" s="35">
        <v>21.02</v>
      </c>
      <c r="M34" s="34">
        <f t="shared" si="2"/>
        <v>61</v>
      </c>
      <c r="N34" s="36">
        <f t="shared" si="2"/>
        <v>371.35999999999996</v>
      </c>
    </row>
    <row r="35" spans="1:15" x14ac:dyDescent="0.25">
      <c r="A35" s="37" t="s">
        <v>11</v>
      </c>
      <c r="B35" s="38"/>
      <c r="C35" s="32">
        <f t="shared" ref="C35:N35" si="3">SUM(C5:C34)</f>
        <v>550</v>
      </c>
      <c r="D35" s="32">
        <f t="shared" si="3"/>
        <v>2716.9999999999995</v>
      </c>
      <c r="E35" s="33">
        <f t="shared" si="3"/>
        <v>160</v>
      </c>
      <c r="F35" s="33">
        <f t="shared" si="3"/>
        <v>1551.0400000000002</v>
      </c>
      <c r="G35" s="26">
        <f t="shared" si="3"/>
        <v>749</v>
      </c>
      <c r="H35" s="26">
        <f t="shared" si="3"/>
        <v>6028.87</v>
      </c>
      <c r="I35" s="34">
        <f t="shared" si="3"/>
        <v>104</v>
      </c>
      <c r="J35" s="34">
        <f t="shared" si="3"/>
        <v>355.92000000000007</v>
      </c>
      <c r="K35" s="35">
        <f t="shared" si="3"/>
        <v>111</v>
      </c>
      <c r="L35" s="35">
        <f t="shared" si="3"/>
        <v>553.38</v>
      </c>
      <c r="M35" s="34">
        <f t="shared" si="3"/>
        <v>1674</v>
      </c>
      <c r="N35" s="34">
        <f t="shared" si="3"/>
        <v>11206.21</v>
      </c>
      <c r="O35" s="39"/>
    </row>
    <row r="36" spans="1:15" x14ac:dyDescent="0.25">
      <c r="M36" s="40"/>
      <c r="N36" s="40"/>
    </row>
  </sheetData>
  <mergeCells count="8">
    <mergeCell ref="A35:B35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CD8A-7270-42A0-B987-0A7D67C872A6}">
  <dimension ref="A1:O37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45200</v>
      </c>
      <c r="C5" s="32">
        <v>20</v>
      </c>
      <c r="D5" s="32">
        <v>105.34</v>
      </c>
      <c r="E5" s="33">
        <v>5</v>
      </c>
      <c r="F5" s="33">
        <v>55.86</v>
      </c>
      <c r="G5" s="26">
        <v>28</v>
      </c>
      <c r="H5" s="26">
        <v>206.18</v>
      </c>
      <c r="I5" s="34">
        <v>3</v>
      </c>
      <c r="J5" s="34">
        <v>4.49</v>
      </c>
      <c r="K5" s="35">
        <v>4</v>
      </c>
      <c r="L5" s="35">
        <v>25.45</v>
      </c>
      <c r="M5" s="34">
        <f>C5+E5+G5+I5+K5</f>
        <v>60</v>
      </c>
      <c r="N5" s="36">
        <f>D5+F5+H5+J5+L5</f>
        <v>397.32</v>
      </c>
    </row>
    <row r="6" spans="1:14" x14ac:dyDescent="0.25">
      <c r="A6" s="30">
        <v>2</v>
      </c>
      <c r="B6" s="31">
        <v>45201</v>
      </c>
      <c r="C6" s="32">
        <v>14</v>
      </c>
      <c r="D6" s="32">
        <v>73.44</v>
      </c>
      <c r="E6" s="33">
        <v>6</v>
      </c>
      <c r="F6" s="33">
        <v>51.02</v>
      </c>
      <c r="G6" s="26">
        <v>26</v>
      </c>
      <c r="H6" s="26">
        <v>201.57</v>
      </c>
      <c r="I6" s="34">
        <v>4</v>
      </c>
      <c r="J6" s="34">
        <v>12.12</v>
      </c>
      <c r="K6" s="35">
        <v>0</v>
      </c>
      <c r="L6" s="35">
        <v>0</v>
      </c>
      <c r="M6" s="34">
        <f t="shared" ref="M6:N21" si="0">C6+E6+G6+I6+K6</f>
        <v>50</v>
      </c>
      <c r="N6" s="36">
        <f t="shared" si="0"/>
        <v>338.15</v>
      </c>
    </row>
    <row r="7" spans="1:14" x14ac:dyDescent="0.25">
      <c r="A7" s="30">
        <v>3</v>
      </c>
      <c r="B7" s="31">
        <v>45202</v>
      </c>
      <c r="C7" s="32">
        <v>14</v>
      </c>
      <c r="D7" s="32">
        <v>54.57</v>
      </c>
      <c r="E7" s="33">
        <v>4</v>
      </c>
      <c r="F7" s="33">
        <v>40.380000000000003</v>
      </c>
      <c r="G7" s="26">
        <v>26</v>
      </c>
      <c r="H7" s="26">
        <v>213.02</v>
      </c>
      <c r="I7" s="34">
        <v>2</v>
      </c>
      <c r="J7" s="34">
        <v>1.39</v>
      </c>
      <c r="K7" s="35">
        <v>5</v>
      </c>
      <c r="L7" s="35">
        <v>21.05</v>
      </c>
      <c r="M7" s="34">
        <f t="shared" si="0"/>
        <v>51</v>
      </c>
      <c r="N7" s="36">
        <f t="shared" si="0"/>
        <v>330.41</v>
      </c>
    </row>
    <row r="8" spans="1:14" x14ac:dyDescent="0.25">
      <c r="A8" s="30">
        <v>4</v>
      </c>
      <c r="B8" s="31">
        <v>45203</v>
      </c>
      <c r="C8" s="32">
        <v>20</v>
      </c>
      <c r="D8" s="32">
        <v>65.64</v>
      </c>
      <c r="E8" s="33">
        <v>7</v>
      </c>
      <c r="F8" s="33">
        <v>58.59</v>
      </c>
      <c r="G8" s="26">
        <v>30</v>
      </c>
      <c r="H8" s="26">
        <v>207.14</v>
      </c>
      <c r="I8" s="34">
        <v>6</v>
      </c>
      <c r="J8" s="34">
        <v>10.11</v>
      </c>
      <c r="K8" s="35">
        <v>5</v>
      </c>
      <c r="L8" s="35">
        <v>20.73</v>
      </c>
      <c r="M8" s="34">
        <f t="shared" si="0"/>
        <v>68</v>
      </c>
      <c r="N8" s="36">
        <f t="shared" si="0"/>
        <v>362.21000000000004</v>
      </c>
    </row>
    <row r="9" spans="1:14" x14ac:dyDescent="0.25">
      <c r="A9" s="30">
        <v>5</v>
      </c>
      <c r="B9" s="31">
        <v>45204</v>
      </c>
      <c r="C9" s="32">
        <v>18</v>
      </c>
      <c r="D9" s="32">
        <v>57.94</v>
      </c>
      <c r="E9" s="33">
        <v>5</v>
      </c>
      <c r="F9" s="33">
        <v>56.48</v>
      </c>
      <c r="G9" s="26">
        <v>24</v>
      </c>
      <c r="H9" s="26">
        <v>200.34</v>
      </c>
      <c r="I9" s="34">
        <v>4</v>
      </c>
      <c r="J9" s="34">
        <v>8.17</v>
      </c>
      <c r="K9" s="35">
        <v>4</v>
      </c>
      <c r="L9" s="35">
        <v>12.95</v>
      </c>
      <c r="M9" s="34">
        <f t="shared" si="0"/>
        <v>55</v>
      </c>
      <c r="N9" s="36">
        <f t="shared" si="0"/>
        <v>335.88</v>
      </c>
    </row>
    <row r="10" spans="1:14" x14ac:dyDescent="0.25">
      <c r="A10" s="30">
        <v>6</v>
      </c>
      <c r="B10" s="31">
        <v>45205</v>
      </c>
      <c r="C10" s="32">
        <v>22</v>
      </c>
      <c r="D10" s="32">
        <v>90.82</v>
      </c>
      <c r="E10" s="33">
        <v>6</v>
      </c>
      <c r="F10" s="33">
        <v>63.55</v>
      </c>
      <c r="G10" s="26">
        <v>28</v>
      </c>
      <c r="H10" s="26">
        <v>209.16</v>
      </c>
      <c r="I10" s="34">
        <v>3</v>
      </c>
      <c r="J10" s="34">
        <v>7.11</v>
      </c>
      <c r="K10" s="35">
        <v>4</v>
      </c>
      <c r="L10" s="35">
        <v>17.350000000000001</v>
      </c>
      <c r="M10" s="34">
        <f t="shared" si="0"/>
        <v>63</v>
      </c>
      <c r="N10" s="36">
        <f t="shared" si="0"/>
        <v>387.99</v>
      </c>
    </row>
    <row r="11" spans="1:14" x14ac:dyDescent="0.25">
      <c r="A11" s="30">
        <v>7</v>
      </c>
      <c r="B11" s="31">
        <v>45206</v>
      </c>
      <c r="C11" s="32">
        <v>20</v>
      </c>
      <c r="D11" s="32">
        <v>96.98</v>
      </c>
      <c r="E11" s="33">
        <v>6</v>
      </c>
      <c r="F11" s="33">
        <v>54.49</v>
      </c>
      <c r="G11" s="26">
        <v>26</v>
      </c>
      <c r="H11" s="26">
        <v>203.38</v>
      </c>
      <c r="I11" s="34">
        <v>3</v>
      </c>
      <c r="J11" s="34">
        <v>5.26</v>
      </c>
      <c r="K11" s="35">
        <v>4</v>
      </c>
      <c r="L11" s="35">
        <v>16.34</v>
      </c>
      <c r="M11" s="34">
        <f t="shared" si="0"/>
        <v>59</v>
      </c>
      <c r="N11" s="36">
        <f t="shared" si="0"/>
        <v>376.45</v>
      </c>
    </row>
    <row r="12" spans="1:14" x14ac:dyDescent="0.25">
      <c r="A12" s="30">
        <v>8</v>
      </c>
      <c r="B12" s="31">
        <v>45207</v>
      </c>
      <c r="C12" s="32">
        <v>18</v>
      </c>
      <c r="D12" s="32">
        <v>71.69</v>
      </c>
      <c r="E12" s="33">
        <v>6</v>
      </c>
      <c r="F12" s="33">
        <v>58.76</v>
      </c>
      <c r="G12" s="26">
        <v>22</v>
      </c>
      <c r="H12" s="26">
        <v>208.88</v>
      </c>
      <c r="I12" s="34">
        <v>4</v>
      </c>
      <c r="J12" s="34">
        <v>17.579999999999998</v>
      </c>
      <c r="K12" s="35">
        <v>5</v>
      </c>
      <c r="L12" s="35">
        <v>22.76</v>
      </c>
      <c r="M12" s="34">
        <f t="shared" si="0"/>
        <v>55</v>
      </c>
      <c r="N12" s="36">
        <f t="shared" si="0"/>
        <v>379.66999999999996</v>
      </c>
    </row>
    <row r="13" spans="1:14" x14ac:dyDescent="0.25">
      <c r="A13" s="30">
        <v>9</v>
      </c>
      <c r="B13" s="31">
        <v>45208</v>
      </c>
      <c r="C13" s="32">
        <v>12</v>
      </c>
      <c r="D13" s="32">
        <v>64.05</v>
      </c>
      <c r="E13" s="33">
        <v>4</v>
      </c>
      <c r="F13" s="33">
        <v>42.09</v>
      </c>
      <c r="G13" s="26">
        <v>22</v>
      </c>
      <c r="H13" s="26">
        <v>158.32</v>
      </c>
      <c r="I13" s="34">
        <v>2</v>
      </c>
      <c r="J13" s="34">
        <v>3.1</v>
      </c>
      <c r="K13" s="35">
        <v>0</v>
      </c>
      <c r="L13" s="35">
        <v>0</v>
      </c>
      <c r="M13" s="34">
        <f t="shared" si="0"/>
        <v>40</v>
      </c>
      <c r="N13" s="36">
        <f t="shared" si="0"/>
        <v>267.56</v>
      </c>
    </row>
    <row r="14" spans="1:14" x14ac:dyDescent="0.25">
      <c r="A14" s="30">
        <v>10</v>
      </c>
      <c r="B14" s="31">
        <v>45209</v>
      </c>
      <c r="C14" s="32">
        <v>20</v>
      </c>
      <c r="D14" s="32">
        <v>65</v>
      </c>
      <c r="E14" s="33">
        <v>6</v>
      </c>
      <c r="F14" s="33">
        <v>46.59</v>
      </c>
      <c r="G14" s="26">
        <v>28</v>
      </c>
      <c r="H14" s="26">
        <v>302.19</v>
      </c>
      <c r="I14" s="34">
        <v>4</v>
      </c>
      <c r="J14" s="34">
        <v>14.78</v>
      </c>
      <c r="K14" s="35">
        <v>4</v>
      </c>
      <c r="L14" s="35">
        <v>18.7</v>
      </c>
      <c r="M14" s="34">
        <f t="shared" si="0"/>
        <v>62</v>
      </c>
      <c r="N14" s="36">
        <f t="shared" si="0"/>
        <v>447.25999999999993</v>
      </c>
    </row>
    <row r="15" spans="1:14" x14ac:dyDescent="0.25">
      <c r="A15" s="30">
        <v>11</v>
      </c>
      <c r="B15" s="31">
        <v>45210</v>
      </c>
      <c r="C15" s="32">
        <v>20</v>
      </c>
      <c r="D15" s="32">
        <v>84.14</v>
      </c>
      <c r="E15" s="33">
        <v>6</v>
      </c>
      <c r="F15" s="33">
        <v>64.58</v>
      </c>
      <c r="G15" s="26">
        <v>28</v>
      </c>
      <c r="H15" s="26">
        <v>226.62</v>
      </c>
      <c r="I15" s="34">
        <v>2</v>
      </c>
      <c r="J15" s="34">
        <v>8.89</v>
      </c>
      <c r="K15" s="35">
        <v>4</v>
      </c>
      <c r="L15" s="35">
        <v>17.55</v>
      </c>
      <c r="M15" s="34">
        <f t="shared" si="0"/>
        <v>60</v>
      </c>
      <c r="N15" s="36">
        <f t="shared" si="0"/>
        <v>401.78000000000003</v>
      </c>
    </row>
    <row r="16" spans="1:14" x14ac:dyDescent="0.25">
      <c r="A16" s="30">
        <v>12</v>
      </c>
      <c r="B16" s="31">
        <v>45211</v>
      </c>
      <c r="C16" s="32">
        <v>24</v>
      </c>
      <c r="D16" s="32">
        <v>134.77000000000001</v>
      </c>
      <c r="E16" s="33">
        <v>4</v>
      </c>
      <c r="F16" s="33">
        <v>37.47</v>
      </c>
      <c r="G16" s="26">
        <v>27</v>
      </c>
      <c r="H16" s="26">
        <v>206.76</v>
      </c>
      <c r="I16" s="34">
        <v>3</v>
      </c>
      <c r="J16" s="34">
        <v>5.04</v>
      </c>
      <c r="K16" s="35">
        <v>4</v>
      </c>
      <c r="L16" s="35">
        <v>20.16</v>
      </c>
      <c r="M16" s="34">
        <f t="shared" si="0"/>
        <v>62</v>
      </c>
      <c r="N16" s="36">
        <f t="shared" si="0"/>
        <v>404.20000000000005</v>
      </c>
    </row>
    <row r="17" spans="1:14" x14ac:dyDescent="0.25">
      <c r="A17" s="30">
        <v>13</v>
      </c>
      <c r="B17" s="31">
        <v>45212</v>
      </c>
      <c r="C17" s="32">
        <v>26</v>
      </c>
      <c r="D17" s="32">
        <v>127.66</v>
      </c>
      <c r="E17" s="33">
        <v>6</v>
      </c>
      <c r="F17" s="33">
        <v>57.13</v>
      </c>
      <c r="G17" s="26">
        <v>30</v>
      </c>
      <c r="H17" s="26">
        <v>222.41</v>
      </c>
      <c r="I17" s="34">
        <v>4</v>
      </c>
      <c r="J17" s="34">
        <v>15.73</v>
      </c>
      <c r="K17" s="35">
        <v>5</v>
      </c>
      <c r="L17" s="35">
        <v>26.3</v>
      </c>
      <c r="M17" s="34">
        <f t="shared" si="0"/>
        <v>71</v>
      </c>
      <c r="N17" s="36">
        <f t="shared" si="0"/>
        <v>449.23</v>
      </c>
    </row>
    <row r="18" spans="1:14" x14ac:dyDescent="0.25">
      <c r="A18" s="30">
        <v>14</v>
      </c>
      <c r="B18" s="31">
        <v>45213</v>
      </c>
      <c r="C18" s="32">
        <v>22</v>
      </c>
      <c r="D18" s="32">
        <v>129.44</v>
      </c>
      <c r="E18" s="33">
        <v>7</v>
      </c>
      <c r="F18" s="33">
        <v>27.57</v>
      </c>
      <c r="G18" s="26">
        <v>27</v>
      </c>
      <c r="H18" s="26">
        <v>227.24</v>
      </c>
      <c r="I18" s="34">
        <v>2</v>
      </c>
      <c r="J18" s="34">
        <v>9.36</v>
      </c>
      <c r="K18" s="35">
        <v>2</v>
      </c>
      <c r="L18" s="35">
        <v>7.88</v>
      </c>
      <c r="M18" s="34">
        <f t="shared" si="0"/>
        <v>60</v>
      </c>
      <c r="N18" s="36">
        <f t="shared" si="0"/>
        <v>401.49</v>
      </c>
    </row>
    <row r="19" spans="1:14" x14ac:dyDescent="0.25">
      <c r="A19" s="30">
        <v>15</v>
      </c>
      <c r="B19" s="31">
        <v>45214</v>
      </c>
      <c r="C19" s="32">
        <v>20</v>
      </c>
      <c r="D19" s="32">
        <v>104.99</v>
      </c>
      <c r="E19" s="33">
        <v>7</v>
      </c>
      <c r="F19" s="33">
        <v>67.930000000000007</v>
      </c>
      <c r="G19" s="26">
        <v>22</v>
      </c>
      <c r="H19" s="26">
        <v>231.42</v>
      </c>
      <c r="I19" s="34">
        <v>4</v>
      </c>
      <c r="J19" s="34">
        <v>9.58</v>
      </c>
      <c r="K19" s="35">
        <v>4</v>
      </c>
      <c r="L19" s="35">
        <v>22.9</v>
      </c>
      <c r="M19" s="34">
        <f t="shared" si="0"/>
        <v>57</v>
      </c>
      <c r="N19" s="36">
        <f t="shared" si="0"/>
        <v>436.82</v>
      </c>
    </row>
    <row r="20" spans="1:14" x14ac:dyDescent="0.25">
      <c r="A20" s="30">
        <v>16</v>
      </c>
      <c r="B20" s="31">
        <v>45215</v>
      </c>
      <c r="C20" s="32">
        <v>12</v>
      </c>
      <c r="D20" s="32">
        <v>48.25</v>
      </c>
      <c r="E20" s="33">
        <v>5</v>
      </c>
      <c r="F20" s="33">
        <v>49.39</v>
      </c>
      <c r="G20" s="26">
        <v>20</v>
      </c>
      <c r="H20" s="26">
        <v>120.84</v>
      </c>
      <c r="I20" s="34">
        <v>2</v>
      </c>
      <c r="J20" s="34">
        <v>3.38</v>
      </c>
      <c r="K20" s="35">
        <v>0</v>
      </c>
      <c r="L20" s="35">
        <v>0</v>
      </c>
      <c r="M20" s="34">
        <f t="shared" si="0"/>
        <v>39</v>
      </c>
      <c r="N20" s="36">
        <f t="shared" si="0"/>
        <v>221.86</v>
      </c>
    </row>
    <row r="21" spans="1:14" x14ac:dyDescent="0.25">
      <c r="A21" s="30">
        <v>17</v>
      </c>
      <c r="B21" s="31">
        <v>45216</v>
      </c>
      <c r="C21" s="32">
        <v>22</v>
      </c>
      <c r="D21" s="32">
        <v>128.38999999999999</v>
      </c>
      <c r="E21" s="33">
        <v>7</v>
      </c>
      <c r="F21" s="33">
        <v>69.5</v>
      </c>
      <c r="G21" s="26">
        <v>26</v>
      </c>
      <c r="H21" s="26">
        <v>248.51</v>
      </c>
      <c r="I21" s="34">
        <v>3</v>
      </c>
      <c r="J21" s="34">
        <v>7.79</v>
      </c>
      <c r="K21" s="35">
        <v>4</v>
      </c>
      <c r="L21" s="35">
        <v>22.45</v>
      </c>
      <c r="M21" s="34">
        <f t="shared" si="0"/>
        <v>62</v>
      </c>
      <c r="N21" s="36">
        <f t="shared" si="0"/>
        <v>476.64</v>
      </c>
    </row>
    <row r="22" spans="1:14" x14ac:dyDescent="0.25">
      <c r="A22" s="30">
        <v>18</v>
      </c>
      <c r="B22" s="31">
        <v>45217</v>
      </c>
      <c r="C22" s="32">
        <v>22</v>
      </c>
      <c r="D22" s="32">
        <v>95.98</v>
      </c>
      <c r="E22" s="33">
        <v>6</v>
      </c>
      <c r="F22" s="33">
        <v>57.36</v>
      </c>
      <c r="G22" s="26">
        <v>28</v>
      </c>
      <c r="H22" s="26">
        <v>235.48</v>
      </c>
      <c r="I22" s="34">
        <v>3</v>
      </c>
      <c r="J22" s="34">
        <v>7.97</v>
      </c>
      <c r="K22" s="35">
        <v>4</v>
      </c>
      <c r="L22" s="35">
        <v>19.670000000000002</v>
      </c>
      <c r="M22" s="34">
        <f t="shared" ref="M22:N26" si="1">C22+E22+G22+I22+K22</f>
        <v>63</v>
      </c>
      <c r="N22" s="36">
        <f t="shared" si="1"/>
        <v>416.46000000000004</v>
      </c>
    </row>
    <row r="23" spans="1:14" x14ac:dyDescent="0.25">
      <c r="A23" s="30">
        <v>19</v>
      </c>
      <c r="B23" s="31">
        <v>45218</v>
      </c>
      <c r="C23" s="32">
        <v>18</v>
      </c>
      <c r="D23" s="32">
        <v>95.69</v>
      </c>
      <c r="E23" s="33">
        <v>6</v>
      </c>
      <c r="F23" s="33">
        <v>62.79</v>
      </c>
      <c r="G23" s="26">
        <v>32</v>
      </c>
      <c r="H23" s="26">
        <v>312.45</v>
      </c>
      <c r="I23" s="34">
        <v>2</v>
      </c>
      <c r="J23" s="34">
        <v>4.7699999999999996</v>
      </c>
      <c r="K23" s="35">
        <v>4</v>
      </c>
      <c r="L23" s="35">
        <v>23.32</v>
      </c>
      <c r="M23" s="34">
        <f t="shared" si="1"/>
        <v>62</v>
      </c>
      <c r="N23" s="36">
        <f t="shared" si="1"/>
        <v>499.01999999999992</v>
      </c>
    </row>
    <row r="24" spans="1:14" x14ac:dyDescent="0.25">
      <c r="A24" s="30">
        <v>20</v>
      </c>
      <c r="B24" s="31">
        <v>45219</v>
      </c>
      <c r="C24" s="32">
        <v>19</v>
      </c>
      <c r="D24" s="32">
        <v>85.12</v>
      </c>
      <c r="E24" s="33">
        <v>7</v>
      </c>
      <c r="F24" s="33">
        <v>84.1</v>
      </c>
      <c r="G24" s="26">
        <v>26</v>
      </c>
      <c r="H24" s="26">
        <v>255.4</v>
      </c>
      <c r="I24" s="34">
        <v>3</v>
      </c>
      <c r="J24" s="34">
        <v>7</v>
      </c>
      <c r="K24" s="35">
        <v>5</v>
      </c>
      <c r="L24" s="35">
        <v>21.57</v>
      </c>
      <c r="M24" s="34">
        <f t="shared" si="1"/>
        <v>60</v>
      </c>
      <c r="N24" s="36">
        <f t="shared" si="1"/>
        <v>453.19</v>
      </c>
    </row>
    <row r="25" spans="1:14" x14ac:dyDescent="0.25">
      <c r="A25" s="30">
        <v>21</v>
      </c>
      <c r="B25" s="31">
        <v>45220</v>
      </c>
      <c r="C25" s="32">
        <v>18</v>
      </c>
      <c r="D25" s="32">
        <v>87.75</v>
      </c>
      <c r="E25" s="33">
        <v>5</v>
      </c>
      <c r="F25" s="33">
        <v>38.03</v>
      </c>
      <c r="G25" s="26">
        <v>24</v>
      </c>
      <c r="H25" s="26">
        <v>232.54</v>
      </c>
      <c r="I25" s="34">
        <v>3</v>
      </c>
      <c r="J25" s="34">
        <v>8.08</v>
      </c>
      <c r="K25" s="35">
        <v>5</v>
      </c>
      <c r="L25" s="35">
        <v>21.7</v>
      </c>
      <c r="M25" s="34">
        <f t="shared" si="1"/>
        <v>55</v>
      </c>
      <c r="N25" s="36">
        <f t="shared" si="1"/>
        <v>388.09999999999997</v>
      </c>
    </row>
    <row r="26" spans="1:14" x14ac:dyDescent="0.25">
      <c r="A26" s="30">
        <v>22</v>
      </c>
      <c r="B26" s="31">
        <v>45221</v>
      </c>
      <c r="C26" s="32">
        <v>18</v>
      </c>
      <c r="D26" s="32">
        <v>95.54</v>
      </c>
      <c r="E26" s="33">
        <v>5</v>
      </c>
      <c r="F26" s="33">
        <v>37.130000000000003</v>
      </c>
      <c r="G26" s="26">
        <v>24</v>
      </c>
      <c r="H26" s="26">
        <v>179.47</v>
      </c>
      <c r="I26" s="34">
        <v>4</v>
      </c>
      <c r="J26" s="34">
        <v>15.52</v>
      </c>
      <c r="K26" s="35">
        <v>4</v>
      </c>
      <c r="L26" s="35">
        <v>15.98</v>
      </c>
      <c r="M26" s="34">
        <f t="shared" si="1"/>
        <v>55</v>
      </c>
      <c r="N26" s="36">
        <f t="shared" si="1"/>
        <v>343.64</v>
      </c>
    </row>
    <row r="27" spans="1:14" x14ac:dyDescent="0.25">
      <c r="A27" s="30">
        <v>23</v>
      </c>
      <c r="B27" s="31">
        <v>45222</v>
      </c>
      <c r="C27" s="32">
        <v>20</v>
      </c>
      <c r="D27" s="32">
        <v>114.54</v>
      </c>
      <c r="E27" s="33">
        <v>3</v>
      </c>
      <c r="F27" s="33">
        <v>27.43</v>
      </c>
      <c r="G27" s="26">
        <v>27</v>
      </c>
      <c r="H27" s="26">
        <v>195.44</v>
      </c>
      <c r="I27" s="34">
        <v>2</v>
      </c>
      <c r="J27" s="34">
        <v>14.29</v>
      </c>
      <c r="K27" s="35">
        <v>4</v>
      </c>
      <c r="L27" s="35">
        <v>26.82</v>
      </c>
      <c r="M27" s="34">
        <f>C27+E27+G27+I27+K27</f>
        <v>56</v>
      </c>
      <c r="N27" s="36">
        <f>D27+F27+H27+J27+L27</f>
        <v>378.52</v>
      </c>
    </row>
    <row r="28" spans="1:14" x14ac:dyDescent="0.25">
      <c r="A28" s="30">
        <v>24</v>
      </c>
      <c r="B28" s="31">
        <v>45223</v>
      </c>
      <c r="C28" s="32">
        <v>16</v>
      </c>
      <c r="D28" s="32">
        <v>61.78</v>
      </c>
      <c r="E28" s="33">
        <v>5</v>
      </c>
      <c r="F28" s="33">
        <v>48.35</v>
      </c>
      <c r="G28" s="26">
        <v>25</v>
      </c>
      <c r="H28" s="26">
        <v>249.15</v>
      </c>
      <c r="I28" s="34">
        <v>2</v>
      </c>
      <c r="J28" s="34">
        <v>6.47</v>
      </c>
      <c r="K28" s="35">
        <v>4</v>
      </c>
      <c r="L28" s="35">
        <v>23.01</v>
      </c>
      <c r="M28" s="34">
        <f t="shared" ref="M28:N35" si="2">C28+E28+G28+I28+K28</f>
        <v>52</v>
      </c>
      <c r="N28" s="36">
        <f t="shared" si="2"/>
        <v>388.76</v>
      </c>
    </row>
    <row r="29" spans="1:14" x14ac:dyDescent="0.25">
      <c r="A29" s="30">
        <v>25</v>
      </c>
      <c r="B29" s="31">
        <v>45224</v>
      </c>
      <c r="C29" s="32">
        <v>22</v>
      </c>
      <c r="D29" s="32">
        <v>88.63</v>
      </c>
      <c r="E29" s="33">
        <v>4</v>
      </c>
      <c r="F29" s="33">
        <v>38.76</v>
      </c>
      <c r="G29" s="26">
        <v>28</v>
      </c>
      <c r="H29" s="26">
        <v>260.06</v>
      </c>
      <c r="I29" s="34">
        <v>4</v>
      </c>
      <c r="J29" s="34">
        <v>13.59</v>
      </c>
      <c r="K29" s="35">
        <v>4</v>
      </c>
      <c r="L29" s="35">
        <v>18.5</v>
      </c>
      <c r="M29" s="34">
        <f t="shared" si="2"/>
        <v>62</v>
      </c>
      <c r="N29" s="36">
        <f t="shared" si="2"/>
        <v>419.53999999999996</v>
      </c>
    </row>
    <row r="30" spans="1:14" x14ac:dyDescent="0.25">
      <c r="A30" s="30">
        <v>26</v>
      </c>
      <c r="B30" s="31">
        <v>45225</v>
      </c>
      <c r="C30" s="32">
        <v>20</v>
      </c>
      <c r="D30" s="32">
        <v>123.41</v>
      </c>
      <c r="E30" s="33">
        <v>5</v>
      </c>
      <c r="F30" s="33">
        <v>36.25</v>
      </c>
      <c r="G30" s="26">
        <v>30</v>
      </c>
      <c r="H30" s="26">
        <v>276.54000000000002</v>
      </c>
      <c r="I30" s="34">
        <v>4</v>
      </c>
      <c r="J30" s="34">
        <v>12.5</v>
      </c>
      <c r="K30" s="35">
        <v>4</v>
      </c>
      <c r="L30" s="35">
        <v>17.18</v>
      </c>
      <c r="M30" s="34">
        <f t="shared" si="2"/>
        <v>63</v>
      </c>
      <c r="N30" s="36">
        <f t="shared" si="2"/>
        <v>465.88000000000005</v>
      </c>
    </row>
    <row r="31" spans="1:14" x14ac:dyDescent="0.25">
      <c r="A31" s="30">
        <v>27</v>
      </c>
      <c r="B31" s="31">
        <v>45226</v>
      </c>
      <c r="C31" s="32">
        <v>24</v>
      </c>
      <c r="D31" s="32">
        <v>110.02</v>
      </c>
      <c r="E31" s="33">
        <v>5</v>
      </c>
      <c r="F31" s="33">
        <v>56.08</v>
      </c>
      <c r="G31" s="26">
        <v>28</v>
      </c>
      <c r="H31" s="26">
        <v>309.97000000000003</v>
      </c>
      <c r="I31" s="34">
        <v>4</v>
      </c>
      <c r="J31" s="34">
        <v>16.52</v>
      </c>
      <c r="K31" s="35">
        <v>4</v>
      </c>
      <c r="L31" s="35">
        <v>22.01</v>
      </c>
      <c r="M31" s="34">
        <f t="shared" si="2"/>
        <v>65</v>
      </c>
      <c r="N31" s="36">
        <f t="shared" si="2"/>
        <v>514.6</v>
      </c>
    </row>
    <row r="32" spans="1:14" x14ac:dyDescent="0.25">
      <c r="A32" s="30">
        <v>28</v>
      </c>
      <c r="B32" s="31">
        <v>45227</v>
      </c>
      <c r="C32" s="32">
        <v>22</v>
      </c>
      <c r="D32" s="32">
        <v>87.58</v>
      </c>
      <c r="E32" s="33">
        <v>6</v>
      </c>
      <c r="F32" s="33">
        <v>68.53</v>
      </c>
      <c r="G32" s="26">
        <v>26</v>
      </c>
      <c r="H32" s="26">
        <v>266.13</v>
      </c>
      <c r="I32" s="34">
        <v>2</v>
      </c>
      <c r="J32" s="34">
        <v>5.14</v>
      </c>
      <c r="K32" s="35">
        <v>4</v>
      </c>
      <c r="L32" s="35">
        <v>16.28</v>
      </c>
      <c r="M32" s="34">
        <f t="shared" si="2"/>
        <v>60</v>
      </c>
      <c r="N32" s="36">
        <f t="shared" si="2"/>
        <v>443.65999999999997</v>
      </c>
    </row>
    <row r="33" spans="1:15" x14ac:dyDescent="0.25">
      <c r="A33" s="30">
        <v>29</v>
      </c>
      <c r="B33" s="31">
        <v>45228</v>
      </c>
      <c r="C33" s="32">
        <v>16</v>
      </c>
      <c r="D33" s="32">
        <v>76.08</v>
      </c>
      <c r="E33" s="33">
        <v>6</v>
      </c>
      <c r="F33" s="33">
        <v>50.08</v>
      </c>
      <c r="G33" s="26">
        <v>22</v>
      </c>
      <c r="H33" s="26">
        <v>215.5</v>
      </c>
      <c r="I33" s="34">
        <v>3</v>
      </c>
      <c r="J33" s="34">
        <v>6.03</v>
      </c>
      <c r="K33" s="35">
        <v>4</v>
      </c>
      <c r="L33" s="35">
        <v>22.77</v>
      </c>
      <c r="M33" s="34">
        <f t="shared" si="2"/>
        <v>51</v>
      </c>
      <c r="N33" s="36">
        <f t="shared" si="2"/>
        <v>370.45999999999992</v>
      </c>
    </row>
    <row r="34" spans="1:15" x14ac:dyDescent="0.25">
      <c r="A34" s="30">
        <v>30</v>
      </c>
      <c r="B34" s="31">
        <v>45229</v>
      </c>
      <c r="C34" s="32">
        <v>14</v>
      </c>
      <c r="D34" s="32">
        <v>46.44</v>
      </c>
      <c r="E34" s="33">
        <v>3</v>
      </c>
      <c r="F34" s="33">
        <v>21.1</v>
      </c>
      <c r="G34" s="26">
        <v>22</v>
      </c>
      <c r="H34" s="26">
        <v>174.04</v>
      </c>
      <c r="I34" s="34">
        <v>2</v>
      </c>
      <c r="J34" s="34">
        <v>1.0900000000000001</v>
      </c>
      <c r="K34" s="35">
        <v>0</v>
      </c>
      <c r="L34" s="35">
        <v>0</v>
      </c>
      <c r="M34" s="34">
        <f t="shared" si="2"/>
        <v>41</v>
      </c>
      <c r="N34" s="36">
        <f t="shared" si="2"/>
        <v>242.67</v>
      </c>
    </row>
    <row r="35" spans="1:15" x14ac:dyDescent="0.25">
      <c r="A35" s="30">
        <v>31</v>
      </c>
      <c r="B35" s="31">
        <v>45230</v>
      </c>
      <c r="C35" s="32">
        <v>20</v>
      </c>
      <c r="D35" s="32">
        <v>103.68</v>
      </c>
      <c r="E35" s="33">
        <v>7</v>
      </c>
      <c r="F35" s="33">
        <v>53.82</v>
      </c>
      <c r="G35" s="26">
        <v>28</v>
      </c>
      <c r="H35" s="26">
        <v>233.32</v>
      </c>
      <c r="I35" s="34">
        <v>3</v>
      </c>
      <c r="J35" s="34">
        <v>6.59</v>
      </c>
      <c r="K35" s="35">
        <v>5</v>
      </c>
      <c r="L35" s="35">
        <v>27.15</v>
      </c>
      <c r="M35" s="34">
        <f t="shared" si="2"/>
        <v>63</v>
      </c>
      <c r="N35" s="36">
        <f t="shared" si="2"/>
        <v>424.55999999999995</v>
      </c>
    </row>
    <row r="36" spans="1:15" x14ac:dyDescent="0.25">
      <c r="A36" s="37" t="s">
        <v>11</v>
      </c>
      <c r="B36" s="38"/>
      <c r="C36" s="32">
        <f t="shared" ref="C36:N36" si="3">SUM(C5:C35)</f>
        <v>593</v>
      </c>
      <c r="D36" s="32">
        <f t="shared" si="3"/>
        <v>2775.35</v>
      </c>
      <c r="E36" s="33">
        <f t="shared" si="3"/>
        <v>170</v>
      </c>
      <c r="F36" s="33">
        <f t="shared" si="3"/>
        <v>1581.1899999999998</v>
      </c>
      <c r="G36" s="26">
        <f t="shared" si="3"/>
        <v>810</v>
      </c>
      <c r="H36" s="26">
        <f t="shared" si="3"/>
        <v>6989.4699999999993</v>
      </c>
      <c r="I36" s="34">
        <f t="shared" si="3"/>
        <v>96</v>
      </c>
      <c r="J36" s="34">
        <f t="shared" si="3"/>
        <v>269.43999999999994</v>
      </c>
      <c r="K36" s="35">
        <f t="shared" si="3"/>
        <v>113</v>
      </c>
      <c r="L36" s="35">
        <f t="shared" si="3"/>
        <v>548.53</v>
      </c>
      <c r="M36" s="34">
        <f t="shared" si="3"/>
        <v>1782</v>
      </c>
      <c r="N36" s="34">
        <f t="shared" si="3"/>
        <v>12163.98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BB00-C585-4626-B8F9-68F24B619B2E}">
  <dimension ref="A1:O36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45231</v>
      </c>
      <c r="C5" s="32">
        <v>18</v>
      </c>
      <c r="D5" s="32">
        <v>99.31</v>
      </c>
      <c r="E5" s="33">
        <v>6</v>
      </c>
      <c r="F5" s="33">
        <v>56.63</v>
      </c>
      <c r="G5" s="26">
        <v>28</v>
      </c>
      <c r="H5" s="26">
        <v>241.74</v>
      </c>
      <c r="I5" s="34">
        <v>2</v>
      </c>
      <c r="J5" s="34">
        <v>7.8</v>
      </c>
      <c r="K5" s="35">
        <v>5</v>
      </c>
      <c r="L5" s="35">
        <v>21.65</v>
      </c>
      <c r="M5" s="34">
        <f>C5+E5+G5+I5+K5</f>
        <v>59</v>
      </c>
      <c r="N5" s="36">
        <f>D5+F5+H5+J5+L5</f>
        <v>427.13</v>
      </c>
    </row>
    <row r="6" spans="1:14" x14ac:dyDescent="0.25">
      <c r="A6" s="30">
        <v>2</v>
      </c>
      <c r="B6" s="31">
        <v>45232</v>
      </c>
      <c r="C6" s="32">
        <v>21</v>
      </c>
      <c r="D6" s="32">
        <v>135.66</v>
      </c>
      <c r="E6" s="33">
        <v>3</v>
      </c>
      <c r="F6" s="33">
        <v>17.77</v>
      </c>
      <c r="G6" s="26">
        <v>24</v>
      </c>
      <c r="H6" s="26">
        <v>210.85</v>
      </c>
      <c r="I6" s="34">
        <v>5</v>
      </c>
      <c r="J6" s="34">
        <v>26.65</v>
      </c>
      <c r="K6" s="35">
        <v>2</v>
      </c>
      <c r="L6" s="35">
        <v>12.41</v>
      </c>
      <c r="M6" s="34">
        <f t="shared" ref="M6:N21" si="0">C6+E6+G6+I6+K6</f>
        <v>55</v>
      </c>
      <c r="N6" s="36">
        <f t="shared" si="0"/>
        <v>403.34</v>
      </c>
    </row>
    <row r="7" spans="1:14" x14ac:dyDescent="0.25">
      <c r="A7" s="30">
        <v>3</v>
      </c>
      <c r="B7" s="31">
        <v>45233</v>
      </c>
      <c r="C7" s="32">
        <v>17</v>
      </c>
      <c r="D7" s="32">
        <v>91.76</v>
      </c>
      <c r="E7" s="33">
        <v>5</v>
      </c>
      <c r="F7" s="33">
        <v>42.58</v>
      </c>
      <c r="G7" s="26">
        <v>26</v>
      </c>
      <c r="H7" s="26">
        <v>214.67</v>
      </c>
      <c r="I7" s="34">
        <v>2</v>
      </c>
      <c r="J7" s="34">
        <v>1.66</v>
      </c>
      <c r="K7" s="35">
        <v>5</v>
      </c>
      <c r="L7" s="35">
        <v>20</v>
      </c>
      <c r="M7" s="34">
        <f t="shared" si="0"/>
        <v>55</v>
      </c>
      <c r="N7" s="36">
        <f t="shared" si="0"/>
        <v>370.67</v>
      </c>
    </row>
    <row r="8" spans="1:14" x14ac:dyDescent="0.25">
      <c r="A8" s="30">
        <v>4</v>
      </c>
      <c r="B8" s="31">
        <v>45234</v>
      </c>
      <c r="C8" s="32">
        <v>16</v>
      </c>
      <c r="D8" s="32">
        <v>85.39</v>
      </c>
      <c r="E8" s="33">
        <v>6</v>
      </c>
      <c r="F8" s="33">
        <v>55.36</v>
      </c>
      <c r="G8" s="26">
        <v>24</v>
      </c>
      <c r="H8" s="26">
        <v>234.66</v>
      </c>
      <c r="I8" s="34">
        <v>3</v>
      </c>
      <c r="J8" s="34">
        <v>8.86</v>
      </c>
      <c r="K8" s="35">
        <v>4</v>
      </c>
      <c r="L8" s="35">
        <v>20.45</v>
      </c>
      <c r="M8" s="34">
        <f t="shared" si="0"/>
        <v>53</v>
      </c>
      <c r="N8" s="36">
        <f t="shared" si="0"/>
        <v>404.71999999999997</v>
      </c>
    </row>
    <row r="9" spans="1:14" x14ac:dyDescent="0.25">
      <c r="A9" s="30">
        <v>5</v>
      </c>
      <c r="B9" s="31">
        <v>45235</v>
      </c>
      <c r="C9" s="32">
        <v>14</v>
      </c>
      <c r="D9" s="32">
        <v>64.33</v>
      </c>
      <c r="E9" s="33">
        <v>6</v>
      </c>
      <c r="F9" s="33">
        <v>53.03</v>
      </c>
      <c r="G9" s="26">
        <v>28</v>
      </c>
      <c r="H9" s="26">
        <v>247.72</v>
      </c>
      <c r="I9" s="34">
        <v>4</v>
      </c>
      <c r="J9" s="34">
        <v>10.62</v>
      </c>
      <c r="K9" s="35">
        <v>5</v>
      </c>
      <c r="L9" s="35">
        <v>23.41</v>
      </c>
      <c r="M9" s="34">
        <f t="shared" si="0"/>
        <v>57</v>
      </c>
      <c r="N9" s="36">
        <f t="shared" si="0"/>
        <v>399.11</v>
      </c>
    </row>
    <row r="10" spans="1:14" x14ac:dyDescent="0.25">
      <c r="A10" s="30">
        <v>6</v>
      </c>
      <c r="B10" s="31">
        <v>45236</v>
      </c>
      <c r="C10" s="32">
        <v>12</v>
      </c>
      <c r="D10" s="32">
        <v>95.98</v>
      </c>
      <c r="E10" s="33">
        <v>4</v>
      </c>
      <c r="F10" s="33">
        <v>24.5</v>
      </c>
      <c r="G10" s="26">
        <v>20</v>
      </c>
      <c r="H10" s="26">
        <v>162.96</v>
      </c>
      <c r="I10" s="34">
        <v>2</v>
      </c>
      <c r="J10" s="34">
        <v>3.9</v>
      </c>
      <c r="K10" s="35">
        <v>0</v>
      </c>
      <c r="L10" s="35">
        <v>0</v>
      </c>
      <c r="M10" s="34">
        <f t="shared" si="0"/>
        <v>38</v>
      </c>
      <c r="N10" s="36">
        <f t="shared" si="0"/>
        <v>287.33999999999997</v>
      </c>
    </row>
    <row r="11" spans="1:14" x14ac:dyDescent="0.25">
      <c r="A11" s="30">
        <v>7</v>
      </c>
      <c r="B11" s="31">
        <v>45237</v>
      </c>
      <c r="C11" s="32">
        <v>22</v>
      </c>
      <c r="D11" s="32">
        <v>93.86</v>
      </c>
      <c r="E11" s="33">
        <v>7</v>
      </c>
      <c r="F11" s="33">
        <v>71.64</v>
      </c>
      <c r="G11" s="26">
        <v>26</v>
      </c>
      <c r="H11" s="26">
        <v>220.48</v>
      </c>
      <c r="I11" s="34">
        <v>4</v>
      </c>
      <c r="J11" s="34">
        <v>6.94</v>
      </c>
      <c r="K11" s="35">
        <v>5</v>
      </c>
      <c r="L11" s="35">
        <v>23.9</v>
      </c>
      <c r="M11" s="34">
        <f t="shared" si="0"/>
        <v>64</v>
      </c>
      <c r="N11" s="36">
        <f t="shared" si="0"/>
        <v>416.82</v>
      </c>
    </row>
    <row r="12" spans="1:14" x14ac:dyDescent="0.25">
      <c r="A12" s="30">
        <v>8</v>
      </c>
      <c r="B12" s="31">
        <v>45238</v>
      </c>
      <c r="C12" s="32">
        <v>20</v>
      </c>
      <c r="D12" s="32">
        <v>77.069999999999993</v>
      </c>
      <c r="E12" s="33">
        <v>5</v>
      </c>
      <c r="F12" s="33">
        <v>55.54</v>
      </c>
      <c r="G12" s="26">
        <v>28</v>
      </c>
      <c r="H12" s="26">
        <v>155.9</v>
      </c>
      <c r="I12" s="34">
        <v>3</v>
      </c>
      <c r="J12" s="34">
        <v>11.12</v>
      </c>
      <c r="K12" s="35">
        <v>4</v>
      </c>
      <c r="L12" s="35">
        <v>15.15</v>
      </c>
      <c r="M12" s="34">
        <f t="shared" si="0"/>
        <v>60</v>
      </c>
      <c r="N12" s="36">
        <f t="shared" si="0"/>
        <v>314.77999999999997</v>
      </c>
    </row>
    <row r="13" spans="1:14" x14ac:dyDescent="0.25">
      <c r="A13" s="30">
        <v>9</v>
      </c>
      <c r="B13" s="31">
        <v>45239</v>
      </c>
      <c r="C13" s="32">
        <v>15</v>
      </c>
      <c r="D13" s="32">
        <v>67.84</v>
      </c>
      <c r="E13" s="33">
        <v>5</v>
      </c>
      <c r="F13" s="33">
        <v>40.83</v>
      </c>
      <c r="G13" s="26">
        <v>24</v>
      </c>
      <c r="H13" s="26">
        <v>156.22</v>
      </c>
      <c r="I13" s="34">
        <v>3</v>
      </c>
      <c r="J13" s="34">
        <v>10.78</v>
      </c>
      <c r="K13" s="35">
        <v>4</v>
      </c>
      <c r="L13" s="35">
        <v>21.21</v>
      </c>
      <c r="M13" s="34">
        <f t="shared" si="0"/>
        <v>51</v>
      </c>
      <c r="N13" s="36">
        <f t="shared" si="0"/>
        <v>296.87999999999994</v>
      </c>
    </row>
    <row r="14" spans="1:14" x14ac:dyDescent="0.25">
      <c r="A14" s="30">
        <v>10</v>
      </c>
      <c r="B14" s="31">
        <v>45240</v>
      </c>
      <c r="C14" s="32">
        <v>15</v>
      </c>
      <c r="D14" s="32">
        <v>59.67</v>
      </c>
      <c r="E14" s="33">
        <v>3</v>
      </c>
      <c r="F14" s="33">
        <v>27.42</v>
      </c>
      <c r="G14" s="26">
        <v>22</v>
      </c>
      <c r="H14" s="26">
        <v>132.56</v>
      </c>
      <c r="I14" s="34">
        <v>2</v>
      </c>
      <c r="J14" s="34">
        <v>3.47</v>
      </c>
      <c r="K14" s="35">
        <v>4</v>
      </c>
      <c r="L14" s="35">
        <v>15.14</v>
      </c>
      <c r="M14" s="34">
        <f t="shared" si="0"/>
        <v>46</v>
      </c>
      <c r="N14" s="36">
        <f t="shared" si="0"/>
        <v>238.26</v>
      </c>
    </row>
    <row r="15" spans="1:14" x14ac:dyDescent="0.25">
      <c r="A15" s="30">
        <v>11</v>
      </c>
      <c r="B15" s="31">
        <v>45241</v>
      </c>
      <c r="C15" s="32">
        <v>14</v>
      </c>
      <c r="D15" s="32">
        <v>62.81</v>
      </c>
      <c r="E15" s="33">
        <v>6</v>
      </c>
      <c r="F15" s="33">
        <v>60.21</v>
      </c>
      <c r="G15" s="26">
        <v>24</v>
      </c>
      <c r="H15" s="26">
        <v>141.16999999999999</v>
      </c>
      <c r="I15" s="34">
        <v>4</v>
      </c>
      <c r="J15" s="34">
        <v>11.85</v>
      </c>
      <c r="K15" s="35">
        <v>3</v>
      </c>
      <c r="L15" s="35">
        <v>15.21</v>
      </c>
      <c r="M15" s="34">
        <f t="shared" si="0"/>
        <v>51</v>
      </c>
      <c r="N15" s="36">
        <f t="shared" si="0"/>
        <v>291.25</v>
      </c>
    </row>
    <row r="16" spans="1:14" x14ac:dyDescent="0.25">
      <c r="A16" s="30">
        <v>12</v>
      </c>
      <c r="B16" s="31">
        <v>45242</v>
      </c>
      <c r="C16" s="32">
        <v>14</v>
      </c>
      <c r="D16" s="32">
        <v>66.84</v>
      </c>
      <c r="E16" s="33">
        <v>4</v>
      </c>
      <c r="F16" s="33">
        <v>31.43</v>
      </c>
      <c r="G16" s="26">
        <v>22</v>
      </c>
      <c r="H16" s="26">
        <v>136.52000000000001</v>
      </c>
      <c r="I16" s="34">
        <v>2</v>
      </c>
      <c r="J16" s="34">
        <v>7.53</v>
      </c>
      <c r="K16" s="35">
        <v>3</v>
      </c>
      <c r="L16" s="35">
        <v>16.13</v>
      </c>
      <c r="M16" s="34">
        <f t="shared" si="0"/>
        <v>45</v>
      </c>
      <c r="N16" s="36">
        <f t="shared" si="0"/>
        <v>258.45000000000005</v>
      </c>
    </row>
    <row r="17" spans="1:14" x14ac:dyDescent="0.25">
      <c r="A17" s="30">
        <v>13</v>
      </c>
      <c r="B17" s="31">
        <v>45243</v>
      </c>
      <c r="C17" s="32">
        <v>8</v>
      </c>
      <c r="D17" s="32">
        <v>42.31</v>
      </c>
      <c r="E17" s="33">
        <v>3</v>
      </c>
      <c r="F17" s="33">
        <v>20.53</v>
      </c>
      <c r="G17" s="26">
        <v>12</v>
      </c>
      <c r="H17" s="26">
        <v>74.510000000000005</v>
      </c>
      <c r="I17" s="34">
        <v>2</v>
      </c>
      <c r="J17" s="34">
        <v>5.57</v>
      </c>
      <c r="K17" s="35">
        <v>0</v>
      </c>
      <c r="L17" s="35">
        <v>0</v>
      </c>
      <c r="M17" s="34">
        <f t="shared" si="0"/>
        <v>25</v>
      </c>
      <c r="N17" s="36">
        <f t="shared" si="0"/>
        <v>142.92000000000002</v>
      </c>
    </row>
    <row r="18" spans="1:14" x14ac:dyDescent="0.25">
      <c r="A18" s="30">
        <v>14</v>
      </c>
      <c r="B18" s="31">
        <v>45244</v>
      </c>
      <c r="C18" s="32">
        <v>12</v>
      </c>
      <c r="D18" s="32">
        <v>54.92</v>
      </c>
      <c r="E18" s="33">
        <v>3</v>
      </c>
      <c r="F18" s="33">
        <v>29.5</v>
      </c>
      <c r="G18" s="26">
        <v>18</v>
      </c>
      <c r="H18" s="26">
        <v>145.93</v>
      </c>
      <c r="I18" s="34">
        <v>2</v>
      </c>
      <c r="J18" s="34">
        <v>6.47</v>
      </c>
      <c r="K18" s="35">
        <v>2</v>
      </c>
      <c r="L18" s="35">
        <v>7.76</v>
      </c>
      <c r="M18" s="34">
        <f t="shared" si="0"/>
        <v>37</v>
      </c>
      <c r="N18" s="36">
        <f t="shared" si="0"/>
        <v>244.58</v>
      </c>
    </row>
    <row r="19" spans="1:14" x14ac:dyDescent="0.25">
      <c r="A19" s="30">
        <v>15</v>
      </c>
      <c r="B19" s="31">
        <v>45245</v>
      </c>
      <c r="C19" s="32">
        <v>18</v>
      </c>
      <c r="D19" s="32">
        <v>75.48</v>
      </c>
      <c r="E19" s="33">
        <v>4</v>
      </c>
      <c r="F19" s="33">
        <v>44.21</v>
      </c>
      <c r="G19" s="26">
        <v>24</v>
      </c>
      <c r="H19" s="26">
        <v>207.09</v>
      </c>
      <c r="I19" s="34">
        <v>3</v>
      </c>
      <c r="J19" s="34">
        <v>10.199999999999999</v>
      </c>
      <c r="K19" s="35">
        <v>4</v>
      </c>
      <c r="L19" s="35">
        <v>17.7</v>
      </c>
      <c r="M19" s="34">
        <f t="shared" si="0"/>
        <v>53</v>
      </c>
      <c r="N19" s="36">
        <f t="shared" si="0"/>
        <v>354.67999999999995</v>
      </c>
    </row>
    <row r="20" spans="1:14" x14ac:dyDescent="0.25">
      <c r="A20" s="30">
        <v>16</v>
      </c>
      <c r="B20" s="31">
        <v>45246</v>
      </c>
      <c r="C20" s="32">
        <v>22</v>
      </c>
      <c r="D20" s="32">
        <v>99.02</v>
      </c>
      <c r="E20" s="33">
        <v>3</v>
      </c>
      <c r="F20" s="33">
        <v>42.53</v>
      </c>
      <c r="G20" s="26">
        <v>28</v>
      </c>
      <c r="H20" s="26">
        <v>240.28</v>
      </c>
      <c r="I20" s="34">
        <v>3</v>
      </c>
      <c r="J20" s="34">
        <v>11.2</v>
      </c>
      <c r="K20" s="35">
        <v>4</v>
      </c>
      <c r="L20" s="35">
        <v>21.46</v>
      </c>
      <c r="M20" s="34">
        <f t="shared" si="0"/>
        <v>60</v>
      </c>
      <c r="N20" s="36">
        <f t="shared" si="0"/>
        <v>414.49</v>
      </c>
    </row>
    <row r="21" spans="1:14" x14ac:dyDescent="0.25">
      <c r="A21" s="30">
        <v>17</v>
      </c>
      <c r="B21" s="31">
        <v>45247</v>
      </c>
      <c r="C21" s="32">
        <v>16</v>
      </c>
      <c r="D21" s="32">
        <v>83.81</v>
      </c>
      <c r="E21" s="33">
        <v>7</v>
      </c>
      <c r="F21" s="33">
        <v>56.08</v>
      </c>
      <c r="G21" s="26">
        <v>23</v>
      </c>
      <c r="H21" s="26">
        <v>225.34</v>
      </c>
      <c r="I21" s="34">
        <v>2</v>
      </c>
      <c r="J21" s="34">
        <v>4.8499999999999996</v>
      </c>
      <c r="K21" s="35">
        <v>5</v>
      </c>
      <c r="L21" s="35">
        <v>17.5</v>
      </c>
      <c r="M21" s="34">
        <f t="shared" si="0"/>
        <v>53</v>
      </c>
      <c r="N21" s="36">
        <f t="shared" si="0"/>
        <v>387.58000000000004</v>
      </c>
    </row>
    <row r="22" spans="1:14" x14ac:dyDescent="0.25">
      <c r="A22" s="30">
        <v>18</v>
      </c>
      <c r="B22" s="31">
        <v>45248</v>
      </c>
      <c r="C22" s="32">
        <v>21</v>
      </c>
      <c r="D22" s="32">
        <v>113.48</v>
      </c>
      <c r="E22" s="33">
        <v>5</v>
      </c>
      <c r="F22" s="33">
        <v>36.6</v>
      </c>
      <c r="G22" s="26">
        <v>26</v>
      </c>
      <c r="H22" s="26">
        <v>235.9</v>
      </c>
      <c r="I22" s="34">
        <v>3</v>
      </c>
      <c r="J22" s="34">
        <v>26.73</v>
      </c>
      <c r="K22" s="35">
        <v>3</v>
      </c>
      <c r="L22" s="35">
        <v>27.72</v>
      </c>
      <c r="M22" s="34">
        <f t="shared" ref="M22:N26" si="1">C22+E22+G22+I22+K22</f>
        <v>58</v>
      </c>
      <c r="N22" s="36">
        <f t="shared" si="1"/>
        <v>440.43000000000006</v>
      </c>
    </row>
    <row r="23" spans="1:14" x14ac:dyDescent="0.25">
      <c r="A23" s="30">
        <v>19</v>
      </c>
      <c r="B23" s="31">
        <v>45249</v>
      </c>
      <c r="C23" s="32">
        <v>13</v>
      </c>
      <c r="D23" s="32">
        <v>58.53</v>
      </c>
      <c r="E23" s="33">
        <v>5</v>
      </c>
      <c r="F23" s="33">
        <v>44.3</v>
      </c>
      <c r="G23" s="26">
        <v>19</v>
      </c>
      <c r="H23" s="26">
        <v>180.11</v>
      </c>
      <c r="I23" s="34">
        <v>3</v>
      </c>
      <c r="J23" s="34">
        <v>9.77</v>
      </c>
      <c r="K23" s="35">
        <v>4</v>
      </c>
      <c r="L23" s="35">
        <v>25.69</v>
      </c>
      <c r="M23" s="34">
        <f t="shared" si="1"/>
        <v>44</v>
      </c>
      <c r="N23" s="36">
        <f t="shared" si="1"/>
        <v>318.39999999999998</v>
      </c>
    </row>
    <row r="24" spans="1:14" x14ac:dyDescent="0.25">
      <c r="A24" s="30">
        <v>20</v>
      </c>
      <c r="B24" s="31">
        <v>45250</v>
      </c>
      <c r="C24" s="32">
        <v>10</v>
      </c>
      <c r="D24" s="32">
        <v>71.17</v>
      </c>
      <c r="E24" s="33">
        <v>3</v>
      </c>
      <c r="F24" s="33">
        <v>23.98</v>
      </c>
      <c r="G24" s="26">
        <v>20</v>
      </c>
      <c r="H24" s="26">
        <v>146.68</v>
      </c>
      <c r="I24" s="34">
        <v>2</v>
      </c>
      <c r="J24" s="34">
        <v>11.15</v>
      </c>
      <c r="K24" s="35">
        <v>0</v>
      </c>
      <c r="L24" s="35">
        <v>0</v>
      </c>
      <c r="M24" s="34">
        <f t="shared" si="1"/>
        <v>35</v>
      </c>
      <c r="N24" s="36">
        <f t="shared" si="1"/>
        <v>252.98000000000002</v>
      </c>
    </row>
    <row r="25" spans="1:14" x14ac:dyDescent="0.25">
      <c r="A25" s="30">
        <v>21</v>
      </c>
      <c r="B25" s="31">
        <v>45251</v>
      </c>
      <c r="C25" s="32">
        <v>14</v>
      </c>
      <c r="D25" s="32">
        <v>83.09</v>
      </c>
      <c r="E25" s="33">
        <v>7</v>
      </c>
      <c r="F25" s="33">
        <v>33.69</v>
      </c>
      <c r="G25" s="26">
        <v>18</v>
      </c>
      <c r="H25" s="26">
        <v>138.37</v>
      </c>
      <c r="I25" s="34">
        <v>4</v>
      </c>
      <c r="J25" s="34">
        <v>19.18</v>
      </c>
      <c r="K25" s="35">
        <v>2</v>
      </c>
      <c r="L25" s="35">
        <v>9.26</v>
      </c>
      <c r="M25" s="34">
        <f t="shared" si="1"/>
        <v>45</v>
      </c>
      <c r="N25" s="36">
        <f t="shared" si="1"/>
        <v>283.58999999999997</v>
      </c>
    </row>
    <row r="26" spans="1:14" x14ac:dyDescent="0.25">
      <c r="A26" s="30">
        <v>22</v>
      </c>
      <c r="B26" s="31">
        <v>45252</v>
      </c>
      <c r="C26" s="32">
        <v>16</v>
      </c>
      <c r="D26" s="32">
        <v>100.84</v>
      </c>
      <c r="E26" s="33">
        <v>6</v>
      </c>
      <c r="F26" s="33">
        <v>62.54</v>
      </c>
      <c r="G26" s="26">
        <v>22</v>
      </c>
      <c r="H26" s="26">
        <v>234.66</v>
      </c>
      <c r="I26" s="34">
        <v>2</v>
      </c>
      <c r="J26" s="34">
        <v>6.94</v>
      </c>
      <c r="K26" s="35">
        <v>4</v>
      </c>
      <c r="L26" s="35">
        <v>19.37</v>
      </c>
      <c r="M26" s="34">
        <f t="shared" si="1"/>
        <v>50</v>
      </c>
      <c r="N26" s="36">
        <f t="shared" si="1"/>
        <v>424.34999999999997</v>
      </c>
    </row>
    <row r="27" spans="1:14" x14ac:dyDescent="0.25">
      <c r="A27" s="30">
        <v>23</v>
      </c>
      <c r="B27" s="31">
        <v>45253</v>
      </c>
      <c r="C27" s="32">
        <v>17</v>
      </c>
      <c r="D27" s="32">
        <v>104.15</v>
      </c>
      <c r="E27" s="33">
        <v>5</v>
      </c>
      <c r="F27" s="33">
        <v>37.25</v>
      </c>
      <c r="G27" s="26">
        <v>22</v>
      </c>
      <c r="H27" s="26">
        <v>150.96</v>
      </c>
      <c r="I27" s="34">
        <v>3</v>
      </c>
      <c r="J27" s="34">
        <v>34.840000000000003</v>
      </c>
      <c r="K27" s="35">
        <v>6</v>
      </c>
      <c r="L27" s="35">
        <v>38.49</v>
      </c>
      <c r="M27" s="34">
        <f>C27+E27+G27+I27+K27</f>
        <v>53</v>
      </c>
      <c r="N27" s="36">
        <f>D27+F27+H27+J27+L27</f>
        <v>365.69000000000005</v>
      </c>
    </row>
    <row r="28" spans="1:14" x14ac:dyDescent="0.25">
      <c r="A28" s="30">
        <v>24</v>
      </c>
      <c r="B28" s="31">
        <v>45254</v>
      </c>
      <c r="C28" s="32">
        <v>13</v>
      </c>
      <c r="D28" s="32">
        <v>82.9</v>
      </c>
      <c r="E28" s="33">
        <v>2</v>
      </c>
      <c r="F28" s="33">
        <v>11.4</v>
      </c>
      <c r="G28" s="26">
        <v>17</v>
      </c>
      <c r="H28" s="26">
        <v>140.46</v>
      </c>
      <c r="I28" s="34">
        <v>5</v>
      </c>
      <c r="J28" s="34">
        <v>24.63</v>
      </c>
      <c r="K28" s="35">
        <v>4</v>
      </c>
      <c r="L28" s="35">
        <v>28.25</v>
      </c>
      <c r="M28" s="34">
        <f t="shared" ref="M28:N34" si="2">C28+E28+G28+I28+K28</f>
        <v>41</v>
      </c>
      <c r="N28" s="36">
        <f t="shared" si="2"/>
        <v>287.64000000000004</v>
      </c>
    </row>
    <row r="29" spans="1:14" x14ac:dyDescent="0.25">
      <c r="A29" s="30">
        <v>25</v>
      </c>
      <c r="B29" s="31">
        <v>45255</v>
      </c>
      <c r="C29" s="32">
        <v>11</v>
      </c>
      <c r="D29" s="32">
        <v>77.47</v>
      </c>
      <c r="E29" s="33">
        <v>6</v>
      </c>
      <c r="F29" s="33">
        <v>39.35</v>
      </c>
      <c r="G29" s="26">
        <v>15</v>
      </c>
      <c r="H29" s="26">
        <v>126.19</v>
      </c>
      <c r="I29" s="34">
        <v>4</v>
      </c>
      <c r="J29" s="34">
        <v>25.74</v>
      </c>
      <c r="K29" s="35">
        <v>3</v>
      </c>
      <c r="L29" s="35">
        <v>17.329999999999998</v>
      </c>
      <c r="M29" s="34">
        <f t="shared" si="2"/>
        <v>39</v>
      </c>
      <c r="N29" s="36">
        <f t="shared" si="2"/>
        <v>286.08</v>
      </c>
    </row>
    <row r="30" spans="1:14" x14ac:dyDescent="0.25">
      <c r="A30" s="30">
        <v>26</v>
      </c>
      <c r="B30" s="31">
        <v>45256</v>
      </c>
      <c r="C30" s="32">
        <v>18</v>
      </c>
      <c r="D30" s="32">
        <v>94.95</v>
      </c>
      <c r="E30" s="33">
        <v>5</v>
      </c>
      <c r="F30" s="33">
        <v>36.4</v>
      </c>
      <c r="G30" s="26">
        <v>22</v>
      </c>
      <c r="H30" s="26">
        <v>190.08</v>
      </c>
      <c r="I30" s="34">
        <v>3</v>
      </c>
      <c r="J30" s="34">
        <v>11.23</v>
      </c>
      <c r="K30" s="35">
        <v>4</v>
      </c>
      <c r="L30" s="35">
        <v>21.4</v>
      </c>
      <c r="M30" s="34">
        <f t="shared" si="2"/>
        <v>52</v>
      </c>
      <c r="N30" s="36">
        <f t="shared" si="2"/>
        <v>354.06</v>
      </c>
    </row>
    <row r="31" spans="1:14" x14ac:dyDescent="0.25">
      <c r="A31" s="30">
        <v>27</v>
      </c>
      <c r="B31" s="31">
        <v>45257</v>
      </c>
      <c r="C31" s="32">
        <v>12</v>
      </c>
      <c r="D31" s="32">
        <v>72.41</v>
      </c>
      <c r="E31" s="33">
        <v>3</v>
      </c>
      <c r="F31" s="33">
        <v>24.77</v>
      </c>
      <c r="G31" s="26">
        <v>18</v>
      </c>
      <c r="H31" s="26">
        <v>117.18</v>
      </c>
      <c r="I31" s="34">
        <v>2</v>
      </c>
      <c r="J31" s="34">
        <v>8.83</v>
      </c>
      <c r="K31" s="35">
        <v>0</v>
      </c>
      <c r="L31" s="35">
        <v>0</v>
      </c>
      <c r="M31" s="34">
        <f t="shared" si="2"/>
        <v>35</v>
      </c>
      <c r="N31" s="36">
        <f t="shared" si="2"/>
        <v>223.19000000000003</v>
      </c>
    </row>
    <row r="32" spans="1:14" x14ac:dyDescent="0.25">
      <c r="A32" s="30">
        <v>28</v>
      </c>
      <c r="B32" s="31">
        <v>45258</v>
      </c>
      <c r="C32" s="32">
        <v>18</v>
      </c>
      <c r="D32" s="32">
        <v>83.95</v>
      </c>
      <c r="E32" s="33">
        <v>4</v>
      </c>
      <c r="F32" s="33">
        <v>35.340000000000003</v>
      </c>
      <c r="G32" s="26">
        <v>24</v>
      </c>
      <c r="H32" s="26">
        <v>207.49</v>
      </c>
      <c r="I32" s="34">
        <v>2</v>
      </c>
      <c r="J32" s="34">
        <v>6.48</v>
      </c>
      <c r="K32" s="35">
        <v>4</v>
      </c>
      <c r="L32" s="35">
        <v>19.25</v>
      </c>
      <c r="M32" s="34">
        <f t="shared" si="2"/>
        <v>52</v>
      </c>
      <c r="N32" s="36">
        <f t="shared" si="2"/>
        <v>352.51000000000005</v>
      </c>
    </row>
    <row r="33" spans="1:15" x14ac:dyDescent="0.25">
      <c r="A33" s="30">
        <v>29</v>
      </c>
      <c r="B33" s="31">
        <v>45259</v>
      </c>
      <c r="C33" s="32">
        <v>18</v>
      </c>
      <c r="D33" s="32">
        <v>122.8</v>
      </c>
      <c r="E33" s="33">
        <v>6</v>
      </c>
      <c r="F33" s="33">
        <v>33.43</v>
      </c>
      <c r="G33" s="26">
        <v>22</v>
      </c>
      <c r="H33" s="26">
        <v>158.36000000000001</v>
      </c>
      <c r="I33" s="34">
        <v>4</v>
      </c>
      <c r="J33" s="34">
        <v>27.75</v>
      </c>
      <c r="K33" s="35">
        <v>2</v>
      </c>
      <c r="L33" s="35">
        <v>27.76</v>
      </c>
      <c r="M33" s="34">
        <f t="shared" si="2"/>
        <v>52</v>
      </c>
      <c r="N33" s="36">
        <f t="shared" si="2"/>
        <v>370.1</v>
      </c>
    </row>
    <row r="34" spans="1:15" x14ac:dyDescent="0.25">
      <c r="A34" s="30">
        <v>30</v>
      </c>
      <c r="B34" s="31">
        <v>45260</v>
      </c>
      <c r="C34" s="32">
        <v>22</v>
      </c>
      <c r="D34" s="32">
        <v>137.13999999999999</v>
      </c>
      <c r="E34" s="33">
        <v>6</v>
      </c>
      <c r="F34" s="33">
        <v>50.81</v>
      </c>
      <c r="G34" s="26">
        <v>26</v>
      </c>
      <c r="H34" s="26">
        <v>234.2</v>
      </c>
      <c r="I34" s="34">
        <v>3</v>
      </c>
      <c r="J34" s="34">
        <v>12.58</v>
      </c>
      <c r="K34" s="35">
        <v>4</v>
      </c>
      <c r="L34" s="35">
        <v>19.75</v>
      </c>
      <c r="M34" s="34">
        <f t="shared" si="2"/>
        <v>61</v>
      </c>
      <c r="N34" s="36">
        <f t="shared" si="2"/>
        <v>454.47999999999996</v>
      </c>
    </row>
    <row r="35" spans="1:15" x14ac:dyDescent="0.25">
      <c r="A35" s="37" t="s">
        <v>11</v>
      </c>
      <c r="B35" s="38"/>
      <c r="C35" s="32">
        <f t="shared" ref="C35:N35" si="3">SUM(C5:C34)</f>
        <v>477</v>
      </c>
      <c r="D35" s="32">
        <f t="shared" si="3"/>
        <v>2558.9399999999996</v>
      </c>
      <c r="E35" s="33">
        <f t="shared" si="3"/>
        <v>143</v>
      </c>
      <c r="F35" s="33">
        <f t="shared" si="3"/>
        <v>1199.6499999999999</v>
      </c>
      <c r="G35" s="26">
        <f t="shared" si="3"/>
        <v>672</v>
      </c>
      <c r="H35" s="26">
        <f t="shared" si="3"/>
        <v>5409.2399999999989</v>
      </c>
      <c r="I35" s="34">
        <f t="shared" si="3"/>
        <v>88</v>
      </c>
      <c r="J35" s="34">
        <f t="shared" si="3"/>
        <v>375.32</v>
      </c>
      <c r="K35" s="35">
        <f t="shared" si="3"/>
        <v>99</v>
      </c>
      <c r="L35" s="35">
        <f t="shared" si="3"/>
        <v>523.34999999999991</v>
      </c>
      <c r="M35" s="34">
        <f t="shared" si="3"/>
        <v>1479</v>
      </c>
      <c r="N35" s="34">
        <f t="shared" si="3"/>
        <v>10066.500000000004</v>
      </c>
      <c r="O35" s="39"/>
    </row>
    <row r="36" spans="1:15" x14ac:dyDescent="0.25">
      <c r="M36" s="40"/>
      <c r="N36" s="40"/>
    </row>
  </sheetData>
  <mergeCells count="8">
    <mergeCell ref="A35:B35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6C710-B0BB-46C2-8B01-F3250B85C0FE}">
  <dimension ref="A1:O37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x14ac:dyDescent="0.25">
      <c r="A1" s="1"/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45261</v>
      </c>
      <c r="C5" s="32">
        <v>18</v>
      </c>
      <c r="D5" s="32">
        <v>112.27</v>
      </c>
      <c r="E5" s="33">
        <v>5</v>
      </c>
      <c r="F5" s="33">
        <v>48.96</v>
      </c>
      <c r="G5" s="26">
        <v>26</v>
      </c>
      <c r="H5" s="26">
        <v>250.01</v>
      </c>
      <c r="I5" s="34">
        <v>3</v>
      </c>
      <c r="J5" s="34">
        <v>10.62</v>
      </c>
      <c r="K5" s="35">
        <v>4</v>
      </c>
      <c r="L5" s="35">
        <v>22.71</v>
      </c>
      <c r="M5" s="34">
        <f>C5+E5+G5+I5+K5</f>
        <v>56</v>
      </c>
      <c r="N5" s="36">
        <f>D5+F5+H5+J5+L5</f>
        <v>444.57</v>
      </c>
    </row>
    <row r="6" spans="1:14" x14ac:dyDescent="0.25">
      <c r="A6" s="30">
        <v>2</v>
      </c>
      <c r="B6" s="31">
        <v>45262</v>
      </c>
      <c r="C6" s="32">
        <v>20</v>
      </c>
      <c r="D6" s="32">
        <v>130.69</v>
      </c>
      <c r="E6" s="33">
        <v>5</v>
      </c>
      <c r="F6" s="33">
        <v>40.74</v>
      </c>
      <c r="G6" s="26">
        <v>26</v>
      </c>
      <c r="H6" s="26">
        <v>214.25</v>
      </c>
      <c r="I6" s="34">
        <v>3</v>
      </c>
      <c r="J6" s="34">
        <v>8.31</v>
      </c>
      <c r="K6" s="35">
        <v>4</v>
      </c>
      <c r="L6" s="35">
        <v>21.06</v>
      </c>
      <c r="M6" s="34">
        <f t="shared" ref="M6:N21" si="0">C6+E6+G6+I6+K6</f>
        <v>58</v>
      </c>
      <c r="N6" s="36">
        <f t="shared" si="0"/>
        <v>415.05</v>
      </c>
    </row>
    <row r="7" spans="1:14" x14ac:dyDescent="0.25">
      <c r="A7" s="30">
        <v>3</v>
      </c>
      <c r="B7" s="31">
        <v>45263</v>
      </c>
      <c r="C7" s="32">
        <v>14</v>
      </c>
      <c r="D7" s="32">
        <v>78.38</v>
      </c>
      <c r="E7" s="33">
        <v>4</v>
      </c>
      <c r="F7" s="33">
        <v>33.17</v>
      </c>
      <c r="G7" s="26">
        <v>22</v>
      </c>
      <c r="H7" s="26">
        <v>178.11</v>
      </c>
      <c r="I7" s="34">
        <v>3</v>
      </c>
      <c r="J7" s="34">
        <v>5.66</v>
      </c>
      <c r="K7" s="35">
        <v>4</v>
      </c>
      <c r="L7" s="35">
        <v>20.38</v>
      </c>
      <c r="M7" s="34">
        <f t="shared" si="0"/>
        <v>47</v>
      </c>
      <c r="N7" s="36">
        <f t="shared" si="0"/>
        <v>315.70000000000005</v>
      </c>
    </row>
    <row r="8" spans="1:14" x14ac:dyDescent="0.25">
      <c r="A8" s="30">
        <v>4</v>
      </c>
      <c r="B8" s="31">
        <v>45264</v>
      </c>
      <c r="C8" s="32">
        <v>16</v>
      </c>
      <c r="D8" s="32">
        <v>107.46</v>
      </c>
      <c r="E8" s="33">
        <v>6</v>
      </c>
      <c r="F8" s="33">
        <v>24.72</v>
      </c>
      <c r="G8" s="26">
        <v>19</v>
      </c>
      <c r="H8" s="26">
        <v>128.65</v>
      </c>
      <c r="I8" s="34">
        <v>4</v>
      </c>
      <c r="J8" s="34">
        <v>19.68</v>
      </c>
      <c r="K8" s="35">
        <v>0</v>
      </c>
      <c r="L8" s="35">
        <v>0</v>
      </c>
      <c r="M8" s="34">
        <f t="shared" si="0"/>
        <v>45</v>
      </c>
      <c r="N8" s="36">
        <f t="shared" si="0"/>
        <v>280.51000000000005</v>
      </c>
    </row>
    <row r="9" spans="1:14" x14ac:dyDescent="0.25">
      <c r="A9" s="30">
        <v>5</v>
      </c>
      <c r="B9" s="31">
        <v>45265</v>
      </c>
      <c r="C9" s="32">
        <v>20</v>
      </c>
      <c r="D9" s="32">
        <v>103.3</v>
      </c>
      <c r="E9" s="33">
        <v>5</v>
      </c>
      <c r="F9" s="33">
        <v>55.78</v>
      </c>
      <c r="G9" s="26">
        <v>25</v>
      </c>
      <c r="H9" s="26">
        <v>211.44</v>
      </c>
      <c r="I9" s="34">
        <v>3</v>
      </c>
      <c r="J9" s="34">
        <v>8.5299999999999994</v>
      </c>
      <c r="K9" s="35">
        <v>4</v>
      </c>
      <c r="L9" s="35">
        <v>13.94</v>
      </c>
      <c r="M9" s="34">
        <f t="shared" si="0"/>
        <v>57</v>
      </c>
      <c r="N9" s="36">
        <f t="shared" si="0"/>
        <v>392.98999999999995</v>
      </c>
    </row>
    <row r="10" spans="1:14" x14ac:dyDescent="0.25">
      <c r="A10" s="30">
        <v>6</v>
      </c>
      <c r="B10" s="31">
        <v>45266</v>
      </c>
      <c r="C10" s="32">
        <v>20</v>
      </c>
      <c r="D10" s="32">
        <v>111.09</v>
      </c>
      <c r="E10" s="33">
        <v>7</v>
      </c>
      <c r="F10" s="33">
        <v>54.79</v>
      </c>
      <c r="G10" s="26">
        <v>24</v>
      </c>
      <c r="H10" s="26">
        <v>212.86</v>
      </c>
      <c r="I10" s="34">
        <v>5</v>
      </c>
      <c r="J10" s="34">
        <v>17.239999999999998</v>
      </c>
      <c r="K10" s="35">
        <v>4</v>
      </c>
      <c r="L10" s="35">
        <v>23.08</v>
      </c>
      <c r="M10" s="34">
        <f t="shared" si="0"/>
        <v>60</v>
      </c>
      <c r="N10" s="36">
        <f t="shared" si="0"/>
        <v>419.06</v>
      </c>
    </row>
    <row r="11" spans="1:14" x14ac:dyDescent="0.25">
      <c r="A11" s="30">
        <v>7</v>
      </c>
      <c r="B11" s="31">
        <v>45267</v>
      </c>
      <c r="C11" s="32">
        <v>12</v>
      </c>
      <c r="D11" s="32">
        <v>86.1</v>
      </c>
      <c r="E11" s="33">
        <v>3</v>
      </c>
      <c r="F11" s="33">
        <v>23.77</v>
      </c>
      <c r="G11" s="26">
        <v>15</v>
      </c>
      <c r="H11" s="26">
        <v>139.5</v>
      </c>
      <c r="I11" s="34">
        <v>4</v>
      </c>
      <c r="J11" s="34">
        <v>19.71</v>
      </c>
      <c r="K11" s="35">
        <v>2</v>
      </c>
      <c r="L11" s="35">
        <v>25.86</v>
      </c>
      <c r="M11" s="34">
        <f t="shared" si="0"/>
        <v>36</v>
      </c>
      <c r="N11" s="36">
        <f t="shared" si="0"/>
        <v>294.94</v>
      </c>
    </row>
    <row r="12" spans="1:14" x14ac:dyDescent="0.25">
      <c r="A12" s="30">
        <v>8</v>
      </c>
      <c r="B12" s="31">
        <v>45268</v>
      </c>
      <c r="C12" s="32">
        <v>16</v>
      </c>
      <c r="D12" s="32">
        <v>69.06</v>
      </c>
      <c r="E12" s="33">
        <v>7</v>
      </c>
      <c r="F12" s="33">
        <v>61.16</v>
      </c>
      <c r="G12" s="26">
        <v>25</v>
      </c>
      <c r="H12" s="26">
        <v>249.64</v>
      </c>
      <c r="I12" s="34">
        <v>2</v>
      </c>
      <c r="J12" s="34">
        <v>8.92</v>
      </c>
      <c r="K12" s="35">
        <v>4</v>
      </c>
      <c r="L12" s="35">
        <v>19.23</v>
      </c>
      <c r="M12" s="34">
        <f t="shared" si="0"/>
        <v>54</v>
      </c>
      <c r="N12" s="36">
        <f t="shared" si="0"/>
        <v>408.01000000000005</v>
      </c>
    </row>
    <row r="13" spans="1:14" x14ac:dyDescent="0.25">
      <c r="A13" s="30">
        <v>9</v>
      </c>
      <c r="B13" s="31">
        <v>45269</v>
      </c>
      <c r="C13" s="32">
        <v>14</v>
      </c>
      <c r="D13" s="32">
        <v>70.28</v>
      </c>
      <c r="E13" s="33">
        <v>4</v>
      </c>
      <c r="F13" s="33">
        <v>35.06</v>
      </c>
      <c r="G13" s="26">
        <v>22</v>
      </c>
      <c r="H13" s="26">
        <v>219.45</v>
      </c>
      <c r="I13" s="34">
        <v>3</v>
      </c>
      <c r="J13" s="34">
        <v>12.4</v>
      </c>
      <c r="K13" s="35">
        <v>4</v>
      </c>
      <c r="L13" s="35">
        <v>19.510000000000002</v>
      </c>
      <c r="M13" s="34">
        <f t="shared" si="0"/>
        <v>47</v>
      </c>
      <c r="N13" s="36">
        <f t="shared" si="0"/>
        <v>356.69999999999993</v>
      </c>
    </row>
    <row r="14" spans="1:14" x14ac:dyDescent="0.25">
      <c r="A14" s="30">
        <v>10</v>
      </c>
      <c r="B14" s="31">
        <v>45270</v>
      </c>
      <c r="C14" s="32">
        <v>20</v>
      </c>
      <c r="D14" s="32">
        <v>99.53</v>
      </c>
      <c r="E14" s="33">
        <v>5</v>
      </c>
      <c r="F14" s="33">
        <v>54.81</v>
      </c>
      <c r="G14" s="26">
        <v>26</v>
      </c>
      <c r="H14" s="26">
        <v>275.02999999999997</v>
      </c>
      <c r="I14" s="34">
        <v>3</v>
      </c>
      <c r="J14" s="34">
        <v>10.1</v>
      </c>
      <c r="K14" s="35">
        <v>4</v>
      </c>
      <c r="L14" s="35">
        <v>18.559999999999999</v>
      </c>
      <c r="M14" s="34">
        <f t="shared" si="0"/>
        <v>58</v>
      </c>
      <c r="N14" s="36">
        <f t="shared" si="0"/>
        <v>458.03000000000003</v>
      </c>
    </row>
    <row r="15" spans="1:14" x14ac:dyDescent="0.25">
      <c r="A15" s="30">
        <v>11</v>
      </c>
      <c r="B15" s="31">
        <v>45271</v>
      </c>
      <c r="C15" s="32">
        <v>14</v>
      </c>
      <c r="D15" s="32">
        <v>63.5</v>
      </c>
      <c r="E15" s="33">
        <v>5</v>
      </c>
      <c r="F15" s="33">
        <v>53.6</v>
      </c>
      <c r="G15" s="26">
        <v>20</v>
      </c>
      <c r="H15" s="26">
        <v>154.87</v>
      </c>
      <c r="I15" s="34">
        <v>3</v>
      </c>
      <c r="J15" s="34">
        <v>17.989999999999998</v>
      </c>
      <c r="K15" s="35">
        <v>0</v>
      </c>
      <c r="L15" s="35">
        <v>0</v>
      </c>
      <c r="M15" s="34">
        <f t="shared" si="0"/>
        <v>42</v>
      </c>
      <c r="N15" s="36">
        <f t="shared" si="0"/>
        <v>289.96000000000004</v>
      </c>
    </row>
    <row r="16" spans="1:14" x14ac:dyDescent="0.25">
      <c r="A16" s="30">
        <v>12</v>
      </c>
      <c r="B16" s="31">
        <v>45272</v>
      </c>
      <c r="C16" s="32">
        <v>24</v>
      </c>
      <c r="D16" s="32">
        <v>120.39</v>
      </c>
      <c r="E16" s="33">
        <v>6</v>
      </c>
      <c r="F16" s="33">
        <v>57.82</v>
      </c>
      <c r="G16" s="26">
        <v>26</v>
      </c>
      <c r="H16" s="26">
        <v>257.52999999999997</v>
      </c>
      <c r="I16" s="34">
        <v>5</v>
      </c>
      <c r="J16" s="34">
        <v>17.8</v>
      </c>
      <c r="K16" s="35">
        <v>4</v>
      </c>
      <c r="L16" s="35">
        <v>19.5</v>
      </c>
      <c r="M16" s="34">
        <f t="shared" si="0"/>
        <v>65</v>
      </c>
      <c r="N16" s="36">
        <f t="shared" si="0"/>
        <v>473.04</v>
      </c>
    </row>
    <row r="17" spans="1:14" x14ac:dyDescent="0.25">
      <c r="A17" s="30">
        <v>13</v>
      </c>
      <c r="B17" s="31">
        <v>45273</v>
      </c>
      <c r="C17" s="32">
        <v>18</v>
      </c>
      <c r="D17" s="32">
        <v>98.37</v>
      </c>
      <c r="E17" s="33">
        <v>5</v>
      </c>
      <c r="F17" s="33">
        <v>25.81</v>
      </c>
      <c r="G17" s="26">
        <v>22</v>
      </c>
      <c r="H17" s="26">
        <v>141.94999999999999</v>
      </c>
      <c r="I17" s="34">
        <v>4</v>
      </c>
      <c r="J17" s="34">
        <v>14.19</v>
      </c>
      <c r="K17" s="35">
        <v>2</v>
      </c>
      <c r="L17" s="35">
        <v>10.02</v>
      </c>
      <c r="M17" s="34">
        <f t="shared" si="0"/>
        <v>51</v>
      </c>
      <c r="N17" s="36">
        <f t="shared" si="0"/>
        <v>290.33999999999997</v>
      </c>
    </row>
    <row r="18" spans="1:14" x14ac:dyDescent="0.25">
      <c r="A18" s="30">
        <v>14</v>
      </c>
      <c r="B18" s="31">
        <v>45274</v>
      </c>
      <c r="C18" s="32">
        <v>17</v>
      </c>
      <c r="D18" s="32">
        <v>86.26</v>
      </c>
      <c r="E18" s="33">
        <v>5</v>
      </c>
      <c r="F18" s="33">
        <v>35.549999999999997</v>
      </c>
      <c r="G18" s="26">
        <v>20</v>
      </c>
      <c r="H18" s="26">
        <v>225.93</v>
      </c>
      <c r="I18" s="34">
        <v>3</v>
      </c>
      <c r="J18" s="34">
        <v>9.19</v>
      </c>
      <c r="K18" s="35">
        <v>4</v>
      </c>
      <c r="L18" s="35">
        <v>18.29</v>
      </c>
      <c r="M18" s="34">
        <f t="shared" si="0"/>
        <v>49</v>
      </c>
      <c r="N18" s="36">
        <f t="shared" si="0"/>
        <v>375.22</v>
      </c>
    </row>
    <row r="19" spans="1:14" x14ac:dyDescent="0.25">
      <c r="A19" s="30">
        <v>15</v>
      </c>
      <c r="B19" s="31">
        <v>45275</v>
      </c>
      <c r="C19" s="32">
        <v>18</v>
      </c>
      <c r="D19" s="32">
        <v>126.03</v>
      </c>
      <c r="E19" s="33">
        <v>4</v>
      </c>
      <c r="F19" s="33">
        <v>46.19</v>
      </c>
      <c r="G19" s="26">
        <v>24</v>
      </c>
      <c r="H19" s="26">
        <v>239.69</v>
      </c>
      <c r="I19" s="34">
        <v>3</v>
      </c>
      <c r="J19" s="34">
        <v>11.11</v>
      </c>
      <c r="K19" s="35">
        <v>5</v>
      </c>
      <c r="L19" s="35">
        <v>33.53</v>
      </c>
      <c r="M19" s="34">
        <f t="shared" si="0"/>
        <v>54</v>
      </c>
      <c r="N19" s="36">
        <f t="shared" si="0"/>
        <v>456.54999999999995</v>
      </c>
    </row>
    <row r="20" spans="1:14" x14ac:dyDescent="0.25">
      <c r="A20" s="30">
        <v>16</v>
      </c>
      <c r="B20" s="31">
        <v>45276</v>
      </c>
      <c r="C20" s="32">
        <v>20</v>
      </c>
      <c r="D20" s="32">
        <v>114.87</v>
      </c>
      <c r="E20" s="33">
        <v>4</v>
      </c>
      <c r="F20" s="33">
        <v>44.2</v>
      </c>
      <c r="G20" s="26">
        <v>26</v>
      </c>
      <c r="H20" s="26">
        <v>239.44</v>
      </c>
      <c r="I20" s="34">
        <v>2</v>
      </c>
      <c r="J20" s="34">
        <v>4.28</v>
      </c>
      <c r="K20" s="35">
        <v>5</v>
      </c>
      <c r="L20" s="35">
        <v>30.21</v>
      </c>
      <c r="M20" s="34">
        <f t="shared" si="0"/>
        <v>57</v>
      </c>
      <c r="N20" s="36">
        <f t="shared" si="0"/>
        <v>432.99999999999994</v>
      </c>
    </row>
    <row r="21" spans="1:14" x14ac:dyDescent="0.25">
      <c r="A21" s="30">
        <v>17</v>
      </c>
      <c r="B21" s="31">
        <v>45277</v>
      </c>
      <c r="C21" s="32">
        <v>14</v>
      </c>
      <c r="D21" s="32">
        <v>80.459999999999994</v>
      </c>
      <c r="E21" s="33">
        <v>3</v>
      </c>
      <c r="F21" s="33">
        <v>23.3</v>
      </c>
      <c r="G21" s="26">
        <v>18</v>
      </c>
      <c r="H21" s="26">
        <v>178.64</v>
      </c>
      <c r="I21" s="34">
        <v>2</v>
      </c>
      <c r="J21" s="34">
        <v>3</v>
      </c>
      <c r="K21" s="35">
        <v>4</v>
      </c>
      <c r="L21" s="35">
        <v>11.52</v>
      </c>
      <c r="M21" s="34">
        <f t="shared" si="0"/>
        <v>41</v>
      </c>
      <c r="N21" s="36">
        <f t="shared" si="0"/>
        <v>296.91999999999996</v>
      </c>
    </row>
    <row r="22" spans="1:14" x14ac:dyDescent="0.25">
      <c r="A22" s="30">
        <v>18</v>
      </c>
      <c r="B22" s="31">
        <v>45278</v>
      </c>
      <c r="C22" s="32">
        <v>12</v>
      </c>
      <c r="D22" s="32">
        <v>42.15</v>
      </c>
      <c r="E22" s="33">
        <v>5</v>
      </c>
      <c r="F22" s="33">
        <v>52.45</v>
      </c>
      <c r="G22" s="26">
        <v>22</v>
      </c>
      <c r="H22" s="26">
        <v>172.26</v>
      </c>
      <c r="I22" s="34">
        <v>2</v>
      </c>
      <c r="J22" s="34">
        <v>7.89</v>
      </c>
      <c r="K22" s="35">
        <v>0</v>
      </c>
      <c r="L22" s="35">
        <v>0</v>
      </c>
      <c r="M22" s="34">
        <f t="shared" ref="M22:N26" si="1">C22+E22+G22+I22+K22</f>
        <v>41</v>
      </c>
      <c r="N22" s="36">
        <f t="shared" si="1"/>
        <v>274.75</v>
      </c>
    </row>
    <row r="23" spans="1:14" x14ac:dyDescent="0.25">
      <c r="A23" s="30">
        <v>19</v>
      </c>
      <c r="B23" s="31">
        <v>45279</v>
      </c>
      <c r="C23" s="32">
        <v>16</v>
      </c>
      <c r="D23" s="32">
        <v>135.62</v>
      </c>
      <c r="E23" s="33">
        <v>6</v>
      </c>
      <c r="F23" s="33">
        <v>30.38</v>
      </c>
      <c r="G23" s="26">
        <v>26</v>
      </c>
      <c r="H23" s="26">
        <v>216.12</v>
      </c>
      <c r="I23" s="34">
        <v>4</v>
      </c>
      <c r="J23" s="34">
        <v>14.46</v>
      </c>
      <c r="K23" s="35">
        <v>2</v>
      </c>
      <c r="L23" s="35">
        <v>9.32</v>
      </c>
      <c r="M23" s="34">
        <f t="shared" si="1"/>
        <v>54</v>
      </c>
      <c r="N23" s="36">
        <f t="shared" si="1"/>
        <v>405.9</v>
      </c>
    </row>
    <row r="24" spans="1:14" x14ac:dyDescent="0.25">
      <c r="A24" s="30">
        <v>20</v>
      </c>
      <c r="B24" s="31">
        <v>45280</v>
      </c>
      <c r="C24" s="32">
        <v>16</v>
      </c>
      <c r="D24" s="32">
        <v>95.85</v>
      </c>
      <c r="E24" s="33">
        <v>6</v>
      </c>
      <c r="F24" s="33">
        <v>54.09</v>
      </c>
      <c r="G24" s="26">
        <v>22</v>
      </c>
      <c r="H24" s="26">
        <v>180.57</v>
      </c>
      <c r="I24" s="34">
        <v>2</v>
      </c>
      <c r="J24" s="34">
        <v>4.93</v>
      </c>
      <c r="K24" s="35">
        <v>2</v>
      </c>
      <c r="L24" s="35">
        <v>13.79</v>
      </c>
      <c r="M24" s="34">
        <f t="shared" si="1"/>
        <v>48</v>
      </c>
      <c r="N24" s="36">
        <f t="shared" si="1"/>
        <v>349.23</v>
      </c>
    </row>
    <row r="25" spans="1:14" x14ac:dyDescent="0.25">
      <c r="A25" s="30">
        <v>21</v>
      </c>
      <c r="B25" s="31">
        <v>45281</v>
      </c>
      <c r="C25" s="32">
        <v>14</v>
      </c>
      <c r="D25" s="32">
        <v>62.88</v>
      </c>
      <c r="E25" s="33">
        <v>4</v>
      </c>
      <c r="F25" s="33">
        <v>42.85</v>
      </c>
      <c r="G25" s="26">
        <v>24</v>
      </c>
      <c r="H25" s="26">
        <v>195.15</v>
      </c>
      <c r="I25" s="34">
        <v>3</v>
      </c>
      <c r="J25" s="34">
        <v>11.21</v>
      </c>
      <c r="K25" s="35">
        <v>5</v>
      </c>
      <c r="L25" s="35">
        <v>20.04</v>
      </c>
      <c r="M25" s="34">
        <f t="shared" si="1"/>
        <v>50</v>
      </c>
      <c r="N25" s="36">
        <f t="shared" si="1"/>
        <v>332.13</v>
      </c>
    </row>
    <row r="26" spans="1:14" x14ac:dyDescent="0.25">
      <c r="A26" s="30">
        <v>22</v>
      </c>
      <c r="B26" s="31">
        <v>45282</v>
      </c>
      <c r="C26" s="32">
        <v>12</v>
      </c>
      <c r="D26" s="32">
        <v>69.319999999999993</v>
      </c>
      <c r="E26" s="33">
        <v>3</v>
      </c>
      <c r="F26" s="33">
        <v>35.549999999999997</v>
      </c>
      <c r="G26" s="26">
        <v>26</v>
      </c>
      <c r="H26" s="26">
        <v>262.17</v>
      </c>
      <c r="I26" s="34">
        <v>1</v>
      </c>
      <c r="J26" s="34">
        <v>4.1100000000000003</v>
      </c>
      <c r="K26" s="35">
        <v>4</v>
      </c>
      <c r="L26" s="35">
        <v>20.309999999999999</v>
      </c>
      <c r="M26" s="34">
        <f t="shared" si="1"/>
        <v>46</v>
      </c>
      <c r="N26" s="36">
        <f t="shared" si="1"/>
        <v>391.46000000000004</v>
      </c>
    </row>
    <row r="27" spans="1:14" x14ac:dyDescent="0.25">
      <c r="A27" s="30">
        <v>23</v>
      </c>
      <c r="B27" s="31">
        <v>45283</v>
      </c>
      <c r="C27" s="32">
        <v>14</v>
      </c>
      <c r="D27" s="32">
        <v>70.239999999999995</v>
      </c>
      <c r="E27" s="33">
        <v>5</v>
      </c>
      <c r="F27" s="33">
        <v>58.96</v>
      </c>
      <c r="G27" s="26">
        <v>18</v>
      </c>
      <c r="H27" s="26">
        <v>227.34</v>
      </c>
      <c r="I27" s="34">
        <v>2</v>
      </c>
      <c r="J27" s="34">
        <v>7.36</v>
      </c>
      <c r="K27" s="35">
        <v>3</v>
      </c>
      <c r="L27" s="35">
        <v>17.46</v>
      </c>
      <c r="M27" s="34">
        <f>C27+E27+G27+I27+K27</f>
        <v>42</v>
      </c>
      <c r="N27" s="36">
        <f>D27+F27+H27+J27+L27</f>
        <v>381.35999999999996</v>
      </c>
    </row>
    <row r="28" spans="1:14" x14ac:dyDescent="0.25">
      <c r="A28" s="30">
        <v>24</v>
      </c>
      <c r="B28" s="31">
        <v>45284</v>
      </c>
      <c r="C28" s="32">
        <v>18</v>
      </c>
      <c r="D28" s="32">
        <v>85.78</v>
      </c>
      <c r="E28" s="33">
        <v>6</v>
      </c>
      <c r="F28" s="33">
        <v>63.76</v>
      </c>
      <c r="G28" s="26">
        <v>26</v>
      </c>
      <c r="H28" s="26">
        <v>267.76</v>
      </c>
      <c r="I28" s="34">
        <v>4</v>
      </c>
      <c r="J28" s="34">
        <v>23.23</v>
      </c>
      <c r="K28" s="35">
        <v>3</v>
      </c>
      <c r="L28" s="35">
        <v>20.51</v>
      </c>
      <c r="M28" s="34">
        <f t="shared" ref="M28:N35" si="2">C28+E28+G28+I28+K28</f>
        <v>57</v>
      </c>
      <c r="N28" s="36">
        <f t="shared" si="2"/>
        <v>461.03999999999996</v>
      </c>
    </row>
    <row r="29" spans="1:14" x14ac:dyDescent="0.25">
      <c r="A29" s="30">
        <v>25</v>
      </c>
      <c r="B29" s="31">
        <v>45285</v>
      </c>
      <c r="C29" s="32">
        <v>10</v>
      </c>
      <c r="D29" s="32">
        <v>51.58</v>
      </c>
      <c r="E29" s="33">
        <v>4</v>
      </c>
      <c r="F29" s="33">
        <v>36.54</v>
      </c>
      <c r="G29" s="26">
        <v>18</v>
      </c>
      <c r="H29" s="26">
        <v>188.38</v>
      </c>
      <c r="I29" s="34">
        <v>3</v>
      </c>
      <c r="J29" s="34">
        <v>13.43</v>
      </c>
      <c r="K29" s="35">
        <v>0</v>
      </c>
      <c r="L29" s="35">
        <v>0</v>
      </c>
      <c r="M29" s="34">
        <f t="shared" si="2"/>
        <v>35</v>
      </c>
      <c r="N29" s="36">
        <f t="shared" si="2"/>
        <v>289.93</v>
      </c>
    </row>
    <row r="30" spans="1:14" x14ac:dyDescent="0.25">
      <c r="A30" s="30">
        <v>26</v>
      </c>
      <c r="B30" s="31">
        <v>45286</v>
      </c>
      <c r="C30" s="32">
        <v>14</v>
      </c>
      <c r="D30" s="32">
        <v>65.239999999999995</v>
      </c>
      <c r="E30" s="33">
        <v>2</v>
      </c>
      <c r="F30" s="33">
        <v>17.78</v>
      </c>
      <c r="G30" s="26">
        <v>20</v>
      </c>
      <c r="H30" s="26">
        <v>156.19999999999999</v>
      </c>
      <c r="I30" s="34">
        <v>5</v>
      </c>
      <c r="J30" s="34">
        <v>18.25</v>
      </c>
      <c r="K30" s="35">
        <v>3</v>
      </c>
      <c r="L30" s="35">
        <v>21.97</v>
      </c>
      <c r="M30" s="34">
        <f t="shared" si="2"/>
        <v>44</v>
      </c>
      <c r="N30" s="36">
        <f t="shared" si="2"/>
        <v>279.43999999999994</v>
      </c>
    </row>
    <row r="31" spans="1:14" x14ac:dyDescent="0.25">
      <c r="A31" s="30">
        <v>27</v>
      </c>
      <c r="B31" s="31">
        <v>45287</v>
      </c>
      <c r="C31" s="32">
        <v>15</v>
      </c>
      <c r="D31" s="32">
        <v>80.84</v>
      </c>
      <c r="E31" s="33">
        <v>5</v>
      </c>
      <c r="F31" s="33">
        <v>45.53</v>
      </c>
      <c r="G31" s="26">
        <v>26</v>
      </c>
      <c r="H31" s="26">
        <v>222.77</v>
      </c>
      <c r="I31" s="34">
        <v>3</v>
      </c>
      <c r="J31" s="34">
        <v>9.93</v>
      </c>
      <c r="K31" s="35">
        <v>4</v>
      </c>
      <c r="L31" s="35">
        <v>21.2</v>
      </c>
      <c r="M31" s="34">
        <f t="shared" si="2"/>
        <v>53</v>
      </c>
      <c r="N31" s="36">
        <f t="shared" si="2"/>
        <v>380.27</v>
      </c>
    </row>
    <row r="32" spans="1:14" x14ac:dyDescent="0.25">
      <c r="A32" s="30">
        <v>28</v>
      </c>
      <c r="B32" s="31">
        <v>45288</v>
      </c>
      <c r="C32" s="32">
        <v>20</v>
      </c>
      <c r="D32" s="32">
        <v>101.85</v>
      </c>
      <c r="E32" s="33">
        <v>6</v>
      </c>
      <c r="F32" s="33">
        <v>79.95</v>
      </c>
      <c r="G32" s="26">
        <v>26</v>
      </c>
      <c r="H32" s="26">
        <v>261.58</v>
      </c>
      <c r="I32" s="34">
        <v>5</v>
      </c>
      <c r="J32" s="34">
        <v>16.89</v>
      </c>
      <c r="K32" s="35">
        <v>4</v>
      </c>
      <c r="L32" s="35">
        <v>19.66</v>
      </c>
      <c r="M32" s="34">
        <f t="shared" si="2"/>
        <v>61</v>
      </c>
      <c r="N32" s="36">
        <f t="shared" si="2"/>
        <v>479.93</v>
      </c>
    </row>
    <row r="33" spans="1:15" x14ac:dyDescent="0.25">
      <c r="A33" s="30">
        <v>29</v>
      </c>
      <c r="B33" s="31">
        <v>45289</v>
      </c>
      <c r="C33" s="32">
        <v>14</v>
      </c>
      <c r="D33" s="32">
        <v>72.459999999999994</v>
      </c>
      <c r="E33" s="33">
        <v>4</v>
      </c>
      <c r="F33" s="33">
        <v>48.38</v>
      </c>
      <c r="G33" s="26">
        <v>22</v>
      </c>
      <c r="H33" s="26">
        <v>220.27</v>
      </c>
      <c r="I33" s="34">
        <v>2</v>
      </c>
      <c r="J33" s="34">
        <v>6.29</v>
      </c>
      <c r="K33" s="35">
        <v>4</v>
      </c>
      <c r="L33" s="35">
        <v>15.33</v>
      </c>
      <c r="M33" s="34">
        <f t="shared" si="2"/>
        <v>46</v>
      </c>
      <c r="N33" s="36">
        <f t="shared" si="2"/>
        <v>362.73</v>
      </c>
    </row>
    <row r="34" spans="1:15" x14ac:dyDescent="0.25">
      <c r="A34" s="30">
        <v>30</v>
      </c>
      <c r="B34" s="31">
        <v>45290</v>
      </c>
      <c r="C34" s="32">
        <v>16</v>
      </c>
      <c r="D34" s="32">
        <v>82.41</v>
      </c>
      <c r="E34" s="33">
        <v>5</v>
      </c>
      <c r="F34" s="33">
        <v>42.07</v>
      </c>
      <c r="G34" s="26">
        <v>22</v>
      </c>
      <c r="H34" s="26">
        <v>213.44</v>
      </c>
      <c r="I34" s="34">
        <v>4</v>
      </c>
      <c r="J34" s="34">
        <v>11.233000000000001</v>
      </c>
      <c r="K34" s="35">
        <v>4</v>
      </c>
      <c r="L34" s="35">
        <v>16.350000000000001</v>
      </c>
      <c r="M34" s="34">
        <f t="shared" si="2"/>
        <v>51</v>
      </c>
      <c r="N34" s="36">
        <f t="shared" si="2"/>
        <v>365.50299999999999</v>
      </c>
    </row>
    <row r="35" spans="1:15" x14ac:dyDescent="0.25">
      <c r="A35" s="30">
        <v>31</v>
      </c>
      <c r="B35" s="31">
        <v>45291</v>
      </c>
      <c r="C35" s="32">
        <v>20</v>
      </c>
      <c r="D35" s="32">
        <v>105.05</v>
      </c>
      <c r="E35" s="33">
        <v>3</v>
      </c>
      <c r="F35" s="33">
        <v>38.35</v>
      </c>
      <c r="G35" s="26">
        <v>23</v>
      </c>
      <c r="H35" s="26">
        <v>220.1</v>
      </c>
      <c r="I35" s="34">
        <v>2</v>
      </c>
      <c r="J35" s="34">
        <v>8.98</v>
      </c>
      <c r="K35" s="35">
        <v>4</v>
      </c>
      <c r="L35" s="35">
        <v>17.920000000000002</v>
      </c>
      <c r="M35" s="34">
        <f t="shared" si="2"/>
        <v>52</v>
      </c>
      <c r="N35" s="36">
        <f t="shared" si="2"/>
        <v>390.40000000000003</v>
      </c>
    </row>
    <row r="36" spans="1:15" x14ac:dyDescent="0.25">
      <c r="A36" s="37" t="s">
        <v>11</v>
      </c>
      <c r="B36" s="38"/>
      <c r="C36" s="32">
        <f>SUM(C5:C35)</f>
        <v>506</v>
      </c>
      <c r="D36" s="32">
        <f t="shared" ref="D36:M36" si="3">SUM(D5:D35)</f>
        <v>2779.31</v>
      </c>
      <c r="E36" s="33">
        <f t="shared" si="3"/>
        <v>147</v>
      </c>
      <c r="F36" s="33">
        <f t="shared" si="3"/>
        <v>1366.0700000000002</v>
      </c>
      <c r="G36" s="26">
        <f t="shared" si="3"/>
        <v>707</v>
      </c>
      <c r="H36" s="26">
        <f t="shared" si="3"/>
        <v>6521.1000000000013</v>
      </c>
      <c r="I36" s="34">
        <f t="shared" si="3"/>
        <v>97</v>
      </c>
      <c r="J36" s="34">
        <f t="shared" si="3"/>
        <v>356.92300000000006</v>
      </c>
      <c r="K36" s="35">
        <f t="shared" si="3"/>
        <v>100</v>
      </c>
      <c r="L36" s="35">
        <f t="shared" si="3"/>
        <v>521.26</v>
      </c>
      <c r="M36" s="34">
        <f t="shared" si="3"/>
        <v>1557</v>
      </c>
      <c r="N36" s="36">
        <f>SUM(N5:N35)</f>
        <v>11544.663000000004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56DA-CC9A-4027-89B4-0A7073677A36}">
  <dimension ref="A1:O37"/>
  <sheetViews>
    <sheetView workbookViewId="0">
      <selection activeCell="O31" sqref="O31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ht="15" customHeight="1" x14ac:dyDescent="0.25">
      <c r="A1" s="1"/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5" customHeight="1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45292</v>
      </c>
      <c r="C5" s="32">
        <v>12</v>
      </c>
      <c r="D5" s="32">
        <v>62.43</v>
      </c>
      <c r="E5" s="33">
        <v>3</v>
      </c>
      <c r="F5" s="33">
        <v>28.27</v>
      </c>
      <c r="G5" s="26">
        <v>18</v>
      </c>
      <c r="H5" s="26">
        <v>179.28</v>
      </c>
      <c r="I5" s="34">
        <v>4</v>
      </c>
      <c r="J5" s="34">
        <v>12.56</v>
      </c>
      <c r="K5" s="35">
        <v>0</v>
      </c>
      <c r="L5" s="35">
        <v>0</v>
      </c>
      <c r="M5" s="34">
        <f>C5+E5+G5+I5+K5</f>
        <v>37</v>
      </c>
      <c r="N5" s="36">
        <f>D5+F5+H5+J5+L5</f>
        <v>282.54000000000002</v>
      </c>
    </row>
    <row r="6" spans="1:14" x14ac:dyDescent="0.25">
      <c r="A6" s="30">
        <v>2</v>
      </c>
      <c r="B6" s="31">
        <v>45293</v>
      </c>
      <c r="C6" s="32">
        <v>20</v>
      </c>
      <c r="D6" s="32">
        <v>133.46</v>
      </c>
      <c r="E6" s="33">
        <v>6</v>
      </c>
      <c r="F6" s="33">
        <v>51.59</v>
      </c>
      <c r="G6" s="26">
        <v>28</v>
      </c>
      <c r="H6" s="26">
        <v>322.27999999999997</v>
      </c>
      <c r="I6" s="34">
        <v>5</v>
      </c>
      <c r="J6" s="34">
        <v>13.375999999999999</v>
      </c>
      <c r="K6" s="35">
        <v>0</v>
      </c>
      <c r="L6" s="35">
        <v>0</v>
      </c>
      <c r="M6" s="34">
        <f t="shared" ref="M6:N21" si="0">C6+E6+G6+I6+K6</f>
        <v>59</v>
      </c>
      <c r="N6" s="36">
        <f t="shared" si="0"/>
        <v>520.70600000000002</v>
      </c>
    </row>
    <row r="7" spans="1:14" x14ac:dyDescent="0.25">
      <c r="A7" s="30">
        <v>3</v>
      </c>
      <c r="B7" s="31">
        <v>45294</v>
      </c>
      <c r="C7" s="32">
        <v>17</v>
      </c>
      <c r="D7" s="32">
        <v>93.32</v>
      </c>
      <c r="E7" s="33">
        <v>4</v>
      </c>
      <c r="F7" s="33">
        <v>44.84</v>
      </c>
      <c r="G7" s="26">
        <v>25</v>
      </c>
      <c r="H7" s="26">
        <v>261</v>
      </c>
      <c r="I7" s="34">
        <v>5</v>
      </c>
      <c r="J7" s="34">
        <v>17.8</v>
      </c>
      <c r="K7" s="35">
        <v>4</v>
      </c>
      <c r="L7" s="35">
        <v>19.510000000000002</v>
      </c>
      <c r="M7" s="34">
        <f t="shared" si="0"/>
        <v>55</v>
      </c>
      <c r="N7" s="36">
        <f t="shared" si="0"/>
        <v>436.46999999999997</v>
      </c>
    </row>
    <row r="8" spans="1:14" x14ac:dyDescent="0.25">
      <c r="A8" s="30">
        <v>4</v>
      </c>
      <c r="B8" s="31">
        <v>45295</v>
      </c>
      <c r="C8" s="32">
        <v>16</v>
      </c>
      <c r="D8" s="32">
        <v>73.459999999999994</v>
      </c>
      <c r="E8" s="33">
        <v>4</v>
      </c>
      <c r="F8" s="33">
        <v>43.86</v>
      </c>
      <c r="G8" s="26">
        <v>22</v>
      </c>
      <c r="H8" s="26">
        <v>203.18</v>
      </c>
      <c r="I8" s="34">
        <v>3</v>
      </c>
      <c r="J8" s="34">
        <v>10.9</v>
      </c>
      <c r="K8" s="35">
        <v>4</v>
      </c>
      <c r="L8" s="35">
        <v>12.88</v>
      </c>
      <c r="M8" s="34">
        <f t="shared" si="0"/>
        <v>49</v>
      </c>
      <c r="N8" s="36">
        <f t="shared" si="0"/>
        <v>344.28</v>
      </c>
    </row>
    <row r="9" spans="1:14" x14ac:dyDescent="0.25">
      <c r="A9" s="30">
        <v>5</v>
      </c>
      <c r="B9" s="31">
        <v>45296</v>
      </c>
      <c r="C9" s="32">
        <v>15</v>
      </c>
      <c r="D9" s="32">
        <v>79.400000000000006</v>
      </c>
      <c r="E9" s="33">
        <v>5</v>
      </c>
      <c r="F9" s="33">
        <v>43.8</v>
      </c>
      <c r="G9" s="26">
        <v>22</v>
      </c>
      <c r="H9" s="26">
        <v>210.12</v>
      </c>
      <c r="I9" s="34">
        <v>4</v>
      </c>
      <c r="J9" s="34">
        <v>16.84</v>
      </c>
      <c r="K9" s="35">
        <v>3</v>
      </c>
      <c r="L9" s="35">
        <v>16.88</v>
      </c>
      <c r="M9" s="34">
        <f t="shared" si="0"/>
        <v>49</v>
      </c>
      <c r="N9" s="36">
        <f t="shared" si="0"/>
        <v>367.03999999999996</v>
      </c>
    </row>
    <row r="10" spans="1:14" x14ac:dyDescent="0.25">
      <c r="A10" s="30">
        <v>6</v>
      </c>
      <c r="B10" s="31">
        <v>45297</v>
      </c>
      <c r="C10" s="32">
        <v>15</v>
      </c>
      <c r="D10" s="32">
        <v>75.37</v>
      </c>
      <c r="E10" s="33">
        <v>4</v>
      </c>
      <c r="F10" s="33">
        <v>42.88</v>
      </c>
      <c r="G10" s="26">
        <v>20</v>
      </c>
      <c r="H10" s="26">
        <v>198.4</v>
      </c>
      <c r="I10" s="34">
        <v>2</v>
      </c>
      <c r="J10" s="34">
        <v>7.94</v>
      </c>
      <c r="K10" s="35">
        <v>5</v>
      </c>
      <c r="L10" s="35">
        <v>21.8</v>
      </c>
      <c r="M10" s="34">
        <f t="shared" si="0"/>
        <v>46</v>
      </c>
      <c r="N10" s="36">
        <f t="shared" si="0"/>
        <v>346.39</v>
      </c>
    </row>
    <row r="11" spans="1:14" x14ac:dyDescent="0.25">
      <c r="A11" s="30">
        <v>7</v>
      </c>
      <c r="B11" s="31">
        <v>45298</v>
      </c>
      <c r="C11" s="32">
        <v>20</v>
      </c>
      <c r="D11" s="32">
        <v>99.01</v>
      </c>
      <c r="E11" s="33">
        <v>3</v>
      </c>
      <c r="F11" s="33">
        <v>39.729999999999997</v>
      </c>
      <c r="G11" s="26">
        <v>24</v>
      </c>
      <c r="H11" s="26">
        <v>197.66</v>
      </c>
      <c r="I11" s="34">
        <v>4</v>
      </c>
      <c r="J11" s="34">
        <v>15.9</v>
      </c>
      <c r="K11" s="35">
        <v>4</v>
      </c>
      <c r="L11" s="35">
        <v>20.92</v>
      </c>
      <c r="M11" s="34">
        <f t="shared" si="0"/>
        <v>55</v>
      </c>
      <c r="N11" s="36">
        <f t="shared" si="0"/>
        <v>373.21999999999997</v>
      </c>
    </row>
    <row r="12" spans="1:14" x14ac:dyDescent="0.25">
      <c r="A12" s="30">
        <v>8</v>
      </c>
      <c r="B12" s="31">
        <v>45299</v>
      </c>
      <c r="C12" s="32">
        <v>15</v>
      </c>
      <c r="D12" s="32">
        <v>78.09</v>
      </c>
      <c r="E12" s="33">
        <v>5</v>
      </c>
      <c r="F12" s="33">
        <v>51.9</v>
      </c>
      <c r="G12" s="26">
        <v>24</v>
      </c>
      <c r="H12" s="26">
        <v>166.44</v>
      </c>
      <c r="I12" s="34">
        <v>3</v>
      </c>
      <c r="J12" s="34">
        <v>10.79</v>
      </c>
      <c r="K12" s="35">
        <v>0</v>
      </c>
      <c r="L12" s="35">
        <v>0</v>
      </c>
      <c r="M12" s="34">
        <f t="shared" si="0"/>
        <v>47</v>
      </c>
      <c r="N12" s="36">
        <f t="shared" si="0"/>
        <v>307.22000000000003</v>
      </c>
    </row>
    <row r="13" spans="1:14" x14ac:dyDescent="0.25">
      <c r="A13" s="30">
        <v>9</v>
      </c>
      <c r="B13" s="31">
        <v>45300</v>
      </c>
      <c r="C13" s="32">
        <v>16</v>
      </c>
      <c r="D13" s="32">
        <v>69.66</v>
      </c>
      <c r="E13" s="33">
        <v>3</v>
      </c>
      <c r="F13" s="33">
        <v>39.92</v>
      </c>
      <c r="G13" s="26">
        <v>21</v>
      </c>
      <c r="H13" s="26">
        <v>207.48</v>
      </c>
      <c r="I13" s="34">
        <v>4</v>
      </c>
      <c r="J13" s="34">
        <v>17.920000000000002</v>
      </c>
      <c r="K13" s="35">
        <v>4</v>
      </c>
      <c r="L13" s="35">
        <v>20.92</v>
      </c>
      <c r="M13" s="34">
        <f t="shared" si="0"/>
        <v>48</v>
      </c>
      <c r="N13" s="36">
        <f t="shared" si="0"/>
        <v>355.90000000000003</v>
      </c>
    </row>
    <row r="14" spans="1:14" x14ac:dyDescent="0.25">
      <c r="A14" s="30">
        <v>10</v>
      </c>
      <c r="B14" s="31">
        <v>45301</v>
      </c>
      <c r="C14" s="32">
        <v>16</v>
      </c>
      <c r="D14" s="32">
        <v>85.34</v>
      </c>
      <c r="E14" s="33">
        <v>4</v>
      </c>
      <c r="F14" s="33">
        <v>37.979999999999997</v>
      </c>
      <c r="G14" s="26">
        <v>21</v>
      </c>
      <c r="H14" s="26">
        <v>202.59</v>
      </c>
      <c r="I14" s="34">
        <v>4</v>
      </c>
      <c r="J14" s="34">
        <v>17.399999999999999</v>
      </c>
      <c r="K14" s="35">
        <v>4</v>
      </c>
      <c r="L14" s="35">
        <v>17.010000000000002</v>
      </c>
      <c r="M14" s="34">
        <f t="shared" si="0"/>
        <v>49</v>
      </c>
      <c r="N14" s="36">
        <f t="shared" si="0"/>
        <v>360.31999999999994</v>
      </c>
    </row>
    <row r="15" spans="1:14" x14ac:dyDescent="0.25">
      <c r="A15" s="30">
        <v>11</v>
      </c>
      <c r="B15" s="31">
        <v>45302</v>
      </c>
      <c r="C15" s="32">
        <v>18</v>
      </c>
      <c r="D15" s="32">
        <v>109.4</v>
      </c>
      <c r="E15" s="33">
        <v>4</v>
      </c>
      <c r="F15" s="33">
        <v>46.86</v>
      </c>
      <c r="G15" s="26">
        <v>22</v>
      </c>
      <c r="H15" s="26">
        <v>197.3</v>
      </c>
      <c r="I15" s="34">
        <v>3</v>
      </c>
      <c r="J15" s="34">
        <v>14.88</v>
      </c>
      <c r="K15" s="35">
        <v>4</v>
      </c>
      <c r="L15" s="35">
        <v>18.88</v>
      </c>
      <c r="M15" s="34">
        <f t="shared" si="0"/>
        <v>51</v>
      </c>
      <c r="N15" s="36">
        <f t="shared" si="0"/>
        <v>387.32</v>
      </c>
    </row>
    <row r="16" spans="1:14" x14ac:dyDescent="0.25">
      <c r="A16" s="30">
        <v>12</v>
      </c>
      <c r="B16" s="31">
        <v>45303</v>
      </c>
      <c r="C16" s="32">
        <v>16</v>
      </c>
      <c r="D16" s="32">
        <v>114.4</v>
      </c>
      <c r="E16" s="33">
        <v>4</v>
      </c>
      <c r="F16" s="33">
        <v>34.92</v>
      </c>
      <c r="G16" s="26">
        <v>20</v>
      </c>
      <c r="H16" s="26">
        <v>254.19</v>
      </c>
      <c r="I16" s="34">
        <v>3</v>
      </c>
      <c r="J16" s="34">
        <v>10.9</v>
      </c>
      <c r="K16" s="35">
        <v>3</v>
      </c>
      <c r="L16" s="35">
        <v>18.899999999999999</v>
      </c>
      <c r="M16" s="34">
        <f t="shared" si="0"/>
        <v>46</v>
      </c>
      <c r="N16" s="36">
        <f t="shared" si="0"/>
        <v>433.30999999999995</v>
      </c>
    </row>
    <row r="17" spans="1:14" x14ac:dyDescent="0.25">
      <c r="A17" s="30">
        <v>13</v>
      </c>
      <c r="B17" s="31">
        <v>45304</v>
      </c>
      <c r="C17" s="32">
        <v>14</v>
      </c>
      <c r="D17" s="32">
        <v>79.459999999999994</v>
      </c>
      <c r="E17" s="33">
        <v>4</v>
      </c>
      <c r="F17" s="33">
        <v>47.84</v>
      </c>
      <c r="G17" s="26">
        <v>20</v>
      </c>
      <c r="H17" s="26">
        <v>209.24</v>
      </c>
      <c r="I17" s="34">
        <v>3</v>
      </c>
      <c r="J17" s="34">
        <v>15.88</v>
      </c>
      <c r="K17" s="35">
        <v>5</v>
      </c>
      <c r="L17" s="35">
        <v>20.88</v>
      </c>
      <c r="M17" s="34">
        <f t="shared" si="0"/>
        <v>46</v>
      </c>
      <c r="N17" s="36">
        <f t="shared" si="0"/>
        <v>373.3</v>
      </c>
    </row>
    <row r="18" spans="1:14" x14ac:dyDescent="0.25">
      <c r="A18" s="30">
        <v>14</v>
      </c>
      <c r="B18" s="31">
        <v>45305</v>
      </c>
      <c r="C18" s="32">
        <v>18</v>
      </c>
      <c r="D18" s="32">
        <v>99.36</v>
      </c>
      <c r="E18" s="33">
        <v>3</v>
      </c>
      <c r="F18" s="33">
        <v>33.869999999999997</v>
      </c>
      <c r="G18" s="26">
        <v>24</v>
      </c>
      <c r="H18" s="26">
        <v>208.16</v>
      </c>
      <c r="I18" s="34">
        <v>3</v>
      </c>
      <c r="J18" s="34">
        <v>9.8800000000000008</v>
      </c>
      <c r="K18" s="35">
        <v>4</v>
      </c>
      <c r="L18" s="35">
        <v>24.25</v>
      </c>
      <c r="M18" s="34">
        <f t="shared" si="0"/>
        <v>52</v>
      </c>
      <c r="N18" s="36">
        <f t="shared" si="0"/>
        <v>375.52</v>
      </c>
    </row>
    <row r="19" spans="1:14" x14ac:dyDescent="0.25">
      <c r="A19" s="30">
        <v>15</v>
      </c>
      <c r="B19" s="31">
        <v>45306</v>
      </c>
      <c r="C19" s="32">
        <v>14</v>
      </c>
      <c r="D19" s="32">
        <v>64.58</v>
      </c>
      <c r="E19" s="33">
        <v>5</v>
      </c>
      <c r="F19" s="33">
        <v>87.92</v>
      </c>
      <c r="G19" s="26">
        <v>16</v>
      </c>
      <c r="H19" s="26">
        <v>177.4</v>
      </c>
      <c r="I19" s="34">
        <v>3</v>
      </c>
      <c r="J19" s="34">
        <v>11.9</v>
      </c>
      <c r="K19" s="35">
        <v>0</v>
      </c>
      <c r="L19" s="35">
        <v>0</v>
      </c>
      <c r="M19" s="34">
        <f t="shared" si="0"/>
        <v>38</v>
      </c>
      <c r="N19" s="36">
        <f t="shared" si="0"/>
        <v>341.79999999999995</v>
      </c>
    </row>
    <row r="20" spans="1:14" x14ac:dyDescent="0.25">
      <c r="A20" s="30">
        <v>16</v>
      </c>
      <c r="B20" s="31">
        <v>45307</v>
      </c>
      <c r="C20" s="32">
        <v>25</v>
      </c>
      <c r="D20" s="32">
        <v>127.37</v>
      </c>
      <c r="E20" s="33">
        <v>3</v>
      </c>
      <c r="F20" s="33">
        <v>28.86</v>
      </c>
      <c r="G20" s="26">
        <v>20</v>
      </c>
      <c r="H20" s="26">
        <v>194.35499999999999</v>
      </c>
      <c r="I20" s="34">
        <v>6</v>
      </c>
      <c r="J20" s="34">
        <v>16.27</v>
      </c>
      <c r="K20" s="35">
        <v>2</v>
      </c>
      <c r="L20" s="35">
        <v>10.72</v>
      </c>
      <c r="M20" s="34">
        <f t="shared" si="0"/>
        <v>56</v>
      </c>
      <c r="N20" s="36">
        <f t="shared" si="0"/>
        <v>377.57500000000005</v>
      </c>
    </row>
    <row r="21" spans="1:14" x14ac:dyDescent="0.25">
      <c r="A21" s="30">
        <v>17</v>
      </c>
      <c r="B21" s="31">
        <v>45308</v>
      </c>
      <c r="C21" s="32">
        <v>15</v>
      </c>
      <c r="D21" s="32">
        <v>105.5</v>
      </c>
      <c r="E21" s="33">
        <v>5</v>
      </c>
      <c r="F21" s="33">
        <v>50.82</v>
      </c>
      <c r="G21" s="26">
        <v>22</v>
      </c>
      <c r="H21" s="26">
        <v>271.25</v>
      </c>
      <c r="I21" s="34">
        <v>3</v>
      </c>
      <c r="J21" s="34">
        <v>15.88</v>
      </c>
      <c r="K21" s="35">
        <v>4</v>
      </c>
      <c r="L21" s="35">
        <v>18.899999999999999</v>
      </c>
      <c r="M21" s="34">
        <f t="shared" si="0"/>
        <v>49</v>
      </c>
      <c r="N21" s="36">
        <f t="shared" si="0"/>
        <v>462.34999999999997</v>
      </c>
    </row>
    <row r="22" spans="1:14" x14ac:dyDescent="0.25">
      <c r="A22" s="30">
        <v>18</v>
      </c>
      <c r="B22" s="31">
        <v>45309</v>
      </c>
      <c r="C22" s="32">
        <v>22</v>
      </c>
      <c r="D22" s="32">
        <v>141.41999999999999</v>
      </c>
      <c r="E22" s="33">
        <v>5</v>
      </c>
      <c r="F22" s="33">
        <v>42.86</v>
      </c>
      <c r="G22" s="26">
        <v>26</v>
      </c>
      <c r="H22" s="26">
        <v>226.16</v>
      </c>
      <c r="I22" s="34">
        <v>4</v>
      </c>
      <c r="J22" s="34">
        <v>14.9</v>
      </c>
      <c r="K22" s="35">
        <v>3</v>
      </c>
      <c r="L22" s="35">
        <v>16.920000000000002</v>
      </c>
      <c r="M22" s="34">
        <f t="shared" ref="M22:N26" si="1">C22+E22+G22+I22+K22</f>
        <v>60</v>
      </c>
      <c r="N22" s="36">
        <f t="shared" si="1"/>
        <v>442.25999999999993</v>
      </c>
    </row>
    <row r="23" spans="1:14" x14ac:dyDescent="0.25">
      <c r="A23" s="30">
        <v>19</v>
      </c>
      <c r="B23" s="31">
        <v>45310</v>
      </c>
      <c r="C23" s="32">
        <v>18</v>
      </c>
      <c r="D23" s="32">
        <v>103.52</v>
      </c>
      <c r="E23" s="33">
        <v>6</v>
      </c>
      <c r="F23" s="33">
        <v>68.790000000000006</v>
      </c>
      <c r="G23" s="26">
        <v>22</v>
      </c>
      <c r="H23" s="26">
        <v>276.24</v>
      </c>
      <c r="I23" s="34">
        <v>4</v>
      </c>
      <c r="J23" s="34">
        <v>18.88</v>
      </c>
      <c r="K23" s="35">
        <v>5</v>
      </c>
      <c r="L23" s="35">
        <v>20.85</v>
      </c>
      <c r="M23" s="34">
        <f t="shared" si="1"/>
        <v>55</v>
      </c>
      <c r="N23" s="36">
        <f t="shared" si="1"/>
        <v>488.28000000000003</v>
      </c>
    </row>
    <row r="24" spans="1:14" x14ac:dyDescent="0.25">
      <c r="A24" s="30">
        <v>20</v>
      </c>
      <c r="B24" s="31">
        <v>45311</v>
      </c>
      <c r="C24" s="32">
        <v>22</v>
      </c>
      <c r="D24" s="32">
        <v>118.12</v>
      </c>
      <c r="E24" s="33">
        <v>4</v>
      </c>
      <c r="F24" s="33">
        <v>35.840000000000003</v>
      </c>
      <c r="G24" s="26">
        <v>26</v>
      </c>
      <c r="H24" s="26">
        <v>231.98</v>
      </c>
      <c r="I24" s="34">
        <v>2</v>
      </c>
      <c r="J24" s="34">
        <v>11.94</v>
      </c>
      <c r="K24" s="35">
        <v>4</v>
      </c>
      <c r="L24" s="35">
        <v>18.899999999999999</v>
      </c>
      <c r="M24" s="34">
        <f t="shared" si="1"/>
        <v>58</v>
      </c>
      <c r="N24" s="36">
        <f t="shared" si="1"/>
        <v>416.78</v>
      </c>
    </row>
    <row r="25" spans="1:14" x14ac:dyDescent="0.25">
      <c r="A25" s="30">
        <v>21</v>
      </c>
      <c r="B25" s="31">
        <v>45312</v>
      </c>
      <c r="C25" s="32">
        <v>14</v>
      </c>
      <c r="D25" s="32">
        <v>104.6</v>
      </c>
      <c r="E25" s="33">
        <v>5</v>
      </c>
      <c r="F25" s="33">
        <v>54.66</v>
      </c>
      <c r="G25" s="26">
        <v>20</v>
      </c>
      <c r="H25" s="26">
        <v>245.56</v>
      </c>
      <c r="I25" s="34">
        <v>3</v>
      </c>
      <c r="J25" s="34">
        <v>12.88</v>
      </c>
      <c r="K25" s="35">
        <v>4</v>
      </c>
      <c r="L25" s="35">
        <v>19.86</v>
      </c>
      <c r="M25" s="34">
        <f t="shared" si="1"/>
        <v>46</v>
      </c>
      <c r="N25" s="36">
        <f t="shared" si="1"/>
        <v>437.56</v>
      </c>
    </row>
    <row r="26" spans="1:14" x14ac:dyDescent="0.25">
      <c r="A26" s="30">
        <v>22</v>
      </c>
      <c r="B26" s="31">
        <v>45313</v>
      </c>
      <c r="C26" s="32">
        <v>13</v>
      </c>
      <c r="D26" s="32">
        <v>70.52</v>
      </c>
      <c r="E26" s="33">
        <v>4</v>
      </c>
      <c r="F26" s="33">
        <v>50.9</v>
      </c>
      <c r="G26" s="26">
        <v>26</v>
      </c>
      <c r="H26" s="26">
        <v>265.36</v>
      </c>
      <c r="I26" s="34">
        <v>3</v>
      </c>
      <c r="J26" s="34">
        <v>11.92</v>
      </c>
      <c r="K26" s="35">
        <v>0</v>
      </c>
      <c r="L26" s="35">
        <v>0</v>
      </c>
      <c r="M26" s="34">
        <f t="shared" si="1"/>
        <v>46</v>
      </c>
      <c r="N26" s="36">
        <f t="shared" si="1"/>
        <v>398.7</v>
      </c>
    </row>
    <row r="27" spans="1:14" x14ac:dyDescent="0.25">
      <c r="A27" s="30">
        <v>23</v>
      </c>
      <c r="B27" s="31">
        <v>45314</v>
      </c>
      <c r="C27" s="32">
        <v>18</v>
      </c>
      <c r="D27" s="32">
        <v>121.54</v>
      </c>
      <c r="E27" s="33">
        <v>4</v>
      </c>
      <c r="F27" s="33">
        <v>42.92</v>
      </c>
      <c r="G27" s="26">
        <v>24</v>
      </c>
      <c r="H27" s="26">
        <v>253.07</v>
      </c>
      <c r="I27" s="34">
        <v>5</v>
      </c>
      <c r="J27" s="34">
        <v>18.86</v>
      </c>
      <c r="K27" s="35">
        <v>3</v>
      </c>
      <c r="L27" s="35">
        <v>19.920000000000002</v>
      </c>
      <c r="M27" s="34">
        <f>C27+E27+G27+I27+K27</f>
        <v>54</v>
      </c>
      <c r="N27" s="36">
        <f>D27+F27+H27+J27+L27</f>
        <v>456.31</v>
      </c>
    </row>
    <row r="28" spans="1:14" x14ac:dyDescent="0.25">
      <c r="A28" s="30">
        <v>24</v>
      </c>
      <c r="B28" s="31">
        <v>45315</v>
      </c>
      <c r="C28" s="32">
        <v>14</v>
      </c>
      <c r="D28" s="32">
        <v>112.738</v>
      </c>
      <c r="E28" s="33">
        <v>4</v>
      </c>
      <c r="F28" s="33">
        <v>53.92</v>
      </c>
      <c r="G28" s="26">
        <v>18</v>
      </c>
      <c r="H28" s="26">
        <v>216.21</v>
      </c>
      <c r="I28" s="34">
        <v>3</v>
      </c>
      <c r="J28" s="34">
        <v>11.94</v>
      </c>
      <c r="K28" s="35">
        <v>3</v>
      </c>
      <c r="L28" s="35">
        <v>13.94</v>
      </c>
      <c r="M28" s="34">
        <f t="shared" ref="M28:N35" si="2">C28+E28+G28+I28+K28</f>
        <v>42</v>
      </c>
      <c r="N28" s="36">
        <f t="shared" si="2"/>
        <v>408.74800000000005</v>
      </c>
    </row>
    <row r="29" spans="1:14" x14ac:dyDescent="0.25">
      <c r="A29" s="30">
        <v>25</v>
      </c>
      <c r="B29" s="31">
        <v>45316</v>
      </c>
      <c r="C29" s="32">
        <v>14</v>
      </c>
      <c r="D29" s="32">
        <v>113.014</v>
      </c>
      <c r="E29" s="33">
        <v>4</v>
      </c>
      <c r="F29" s="33">
        <v>50.37</v>
      </c>
      <c r="G29" s="26">
        <v>16</v>
      </c>
      <c r="H29" s="26">
        <v>211.33</v>
      </c>
      <c r="I29" s="34">
        <v>4</v>
      </c>
      <c r="J29" s="34">
        <v>10.77</v>
      </c>
      <c r="K29" s="35">
        <v>4</v>
      </c>
      <c r="L29" s="35">
        <v>13.45</v>
      </c>
      <c r="M29" s="34">
        <f t="shared" si="2"/>
        <v>42</v>
      </c>
      <c r="N29" s="36">
        <f t="shared" si="2"/>
        <v>398.93399999999997</v>
      </c>
    </row>
    <row r="30" spans="1:14" x14ac:dyDescent="0.25">
      <c r="A30" s="30">
        <v>26</v>
      </c>
      <c r="B30" s="31">
        <v>45317</v>
      </c>
      <c r="C30" s="32">
        <v>16</v>
      </c>
      <c r="D30" s="32">
        <v>108.66</v>
      </c>
      <c r="E30" s="33">
        <v>4</v>
      </c>
      <c r="F30" s="33">
        <v>48.9</v>
      </c>
      <c r="G30" s="26">
        <v>20</v>
      </c>
      <c r="H30" s="26">
        <v>234.55</v>
      </c>
      <c r="I30" s="34">
        <v>3</v>
      </c>
      <c r="J30" s="34">
        <v>11.94</v>
      </c>
      <c r="K30" s="35">
        <v>4</v>
      </c>
      <c r="L30" s="35">
        <v>17.920000000000002</v>
      </c>
      <c r="M30" s="34">
        <f t="shared" si="2"/>
        <v>47</v>
      </c>
      <c r="N30" s="36">
        <f t="shared" si="2"/>
        <v>421.97</v>
      </c>
    </row>
    <row r="31" spans="1:14" x14ac:dyDescent="0.25">
      <c r="A31" s="30">
        <v>27</v>
      </c>
      <c r="B31" s="31">
        <v>45318</v>
      </c>
      <c r="C31" s="32">
        <v>20</v>
      </c>
      <c r="D31" s="32">
        <v>108.26</v>
      </c>
      <c r="E31" s="33">
        <v>5</v>
      </c>
      <c r="F31" s="33">
        <v>36.9</v>
      </c>
      <c r="G31" s="26">
        <v>22</v>
      </c>
      <c r="H31" s="26">
        <v>202.56</v>
      </c>
      <c r="I31" s="34">
        <v>3</v>
      </c>
      <c r="J31" s="34">
        <v>9.94</v>
      </c>
      <c r="K31" s="35">
        <v>4</v>
      </c>
      <c r="L31" s="35">
        <v>17.920000000000002</v>
      </c>
      <c r="M31" s="34">
        <f t="shared" si="2"/>
        <v>54</v>
      </c>
      <c r="N31" s="36">
        <f t="shared" si="2"/>
        <v>375.58000000000004</v>
      </c>
    </row>
    <row r="32" spans="1:14" x14ac:dyDescent="0.25">
      <c r="A32" s="30">
        <v>28</v>
      </c>
      <c r="B32" s="31">
        <v>45319</v>
      </c>
      <c r="C32" s="32">
        <v>16</v>
      </c>
      <c r="D32" s="32">
        <v>92.68</v>
      </c>
      <c r="E32" s="33">
        <v>5</v>
      </c>
      <c r="F32" s="33">
        <v>56.9</v>
      </c>
      <c r="G32" s="26">
        <v>18</v>
      </c>
      <c r="H32" s="26">
        <v>272.66000000000003</v>
      </c>
      <c r="I32" s="34">
        <v>3</v>
      </c>
      <c r="J32" s="34">
        <v>13.94</v>
      </c>
      <c r="K32" s="35">
        <v>4</v>
      </c>
      <c r="L32" s="35">
        <v>21.92</v>
      </c>
      <c r="M32" s="34">
        <f t="shared" si="2"/>
        <v>46</v>
      </c>
      <c r="N32" s="36">
        <f t="shared" si="2"/>
        <v>458.1</v>
      </c>
    </row>
    <row r="33" spans="1:15" x14ac:dyDescent="0.25">
      <c r="A33" s="30">
        <v>29</v>
      </c>
      <c r="B33" s="31">
        <v>45320</v>
      </c>
      <c r="C33" s="32">
        <v>12</v>
      </c>
      <c r="D33" s="32">
        <v>65.52</v>
      </c>
      <c r="E33" s="33">
        <v>5</v>
      </c>
      <c r="F33" s="33">
        <v>57.82</v>
      </c>
      <c r="G33" s="26">
        <v>14</v>
      </c>
      <c r="H33" s="26">
        <v>180.44</v>
      </c>
      <c r="I33" s="34">
        <v>3</v>
      </c>
      <c r="J33" s="34">
        <v>9.9260000000000002</v>
      </c>
      <c r="K33" s="35">
        <v>0</v>
      </c>
      <c r="L33" s="35">
        <v>0</v>
      </c>
      <c r="M33" s="34">
        <f t="shared" si="2"/>
        <v>34</v>
      </c>
      <c r="N33" s="36">
        <f t="shared" si="2"/>
        <v>313.70599999999996</v>
      </c>
    </row>
    <row r="34" spans="1:15" x14ac:dyDescent="0.25">
      <c r="A34" s="30">
        <v>30</v>
      </c>
      <c r="B34" s="31">
        <v>45321</v>
      </c>
      <c r="C34" s="32">
        <v>18</v>
      </c>
      <c r="D34" s="32">
        <v>85.32</v>
      </c>
      <c r="E34" s="33">
        <v>5</v>
      </c>
      <c r="F34" s="33">
        <v>61.84</v>
      </c>
      <c r="G34" s="26">
        <v>22</v>
      </c>
      <c r="H34" s="26">
        <v>246.38</v>
      </c>
      <c r="I34" s="34">
        <v>4</v>
      </c>
      <c r="J34" s="34">
        <v>18.86</v>
      </c>
      <c r="K34" s="35">
        <v>4</v>
      </c>
      <c r="L34" s="35">
        <v>19.84</v>
      </c>
      <c r="M34" s="34">
        <f t="shared" si="2"/>
        <v>53</v>
      </c>
      <c r="N34" s="36">
        <f t="shared" si="2"/>
        <v>432.23999999999995</v>
      </c>
    </row>
    <row r="35" spans="1:15" x14ac:dyDescent="0.25">
      <c r="A35" s="30">
        <v>31</v>
      </c>
      <c r="B35" s="31">
        <v>45322</v>
      </c>
      <c r="C35" s="32">
        <v>16</v>
      </c>
      <c r="D35" s="32">
        <v>93.66</v>
      </c>
      <c r="E35" s="33">
        <v>4</v>
      </c>
      <c r="F35" s="33">
        <v>43.9</v>
      </c>
      <c r="G35" s="26">
        <v>22</v>
      </c>
      <c r="H35" s="26">
        <v>216.46</v>
      </c>
      <c r="I35" s="34">
        <v>4</v>
      </c>
      <c r="J35" s="34">
        <v>14.92</v>
      </c>
      <c r="K35" s="35">
        <v>5</v>
      </c>
      <c r="L35" s="35">
        <v>20.9</v>
      </c>
      <c r="M35" s="34">
        <f t="shared" si="2"/>
        <v>51</v>
      </c>
      <c r="N35" s="36">
        <f t="shared" si="2"/>
        <v>389.84</v>
      </c>
    </row>
    <row r="36" spans="1:15" x14ac:dyDescent="0.25">
      <c r="A36" s="41" t="s">
        <v>11</v>
      </c>
      <c r="B36" s="42"/>
      <c r="C36" s="32">
        <f>SUM(C5:C35)</f>
        <v>515</v>
      </c>
      <c r="D36" s="32">
        <f t="shared" ref="D36:M36" si="3">SUM(D5:D35)</f>
        <v>2989.1819999999998</v>
      </c>
      <c r="E36" s="33">
        <f t="shared" si="3"/>
        <v>133</v>
      </c>
      <c r="F36" s="33">
        <f t="shared" si="3"/>
        <v>1462.3800000000003</v>
      </c>
      <c r="G36" s="26">
        <f t="shared" si="3"/>
        <v>665</v>
      </c>
      <c r="H36" s="26">
        <f t="shared" si="3"/>
        <v>6939.2849999999999</v>
      </c>
      <c r="I36" s="34">
        <f t="shared" si="3"/>
        <v>110</v>
      </c>
      <c r="J36" s="34">
        <f t="shared" si="3"/>
        <v>428.63200000000001</v>
      </c>
      <c r="K36" s="35">
        <f t="shared" si="3"/>
        <v>97</v>
      </c>
      <c r="L36" s="35">
        <f t="shared" si="3"/>
        <v>464.79</v>
      </c>
      <c r="M36" s="34">
        <f t="shared" si="3"/>
        <v>1520</v>
      </c>
      <c r="N36" s="36">
        <f>SUM(N5:N35)</f>
        <v>12284.268999999998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0594A-A58B-43DD-A8B7-0C2798F5B532}">
  <dimension ref="A1:N34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ht="15" customHeight="1" x14ac:dyDescent="0.25">
      <c r="A1" s="1"/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5" customHeight="1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45323</v>
      </c>
      <c r="C5" s="32">
        <v>18</v>
      </c>
      <c r="D5" s="32">
        <v>96.64</v>
      </c>
      <c r="E5" s="33">
        <v>6</v>
      </c>
      <c r="F5" s="33">
        <v>70.86</v>
      </c>
      <c r="G5" s="26">
        <v>20</v>
      </c>
      <c r="H5" s="26">
        <v>252.58</v>
      </c>
      <c r="I5" s="34">
        <v>3</v>
      </c>
      <c r="J5" s="34">
        <v>12.92</v>
      </c>
      <c r="K5" s="35">
        <v>5</v>
      </c>
      <c r="L5" s="35">
        <v>37.9</v>
      </c>
      <c r="M5" s="34">
        <f>C5+E5+G5+I5+K5</f>
        <v>52</v>
      </c>
      <c r="N5" s="36">
        <f>D5+F5+H5+J5+L5</f>
        <v>470.90000000000003</v>
      </c>
    </row>
    <row r="6" spans="1:14" x14ac:dyDescent="0.25">
      <c r="A6" s="30">
        <v>2</v>
      </c>
      <c r="B6" s="31">
        <v>45324</v>
      </c>
      <c r="C6" s="32">
        <v>15</v>
      </c>
      <c r="D6" s="32">
        <v>103.27</v>
      </c>
      <c r="E6" s="33">
        <v>5</v>
      </c>
      <c r="F6" s="33">
        <v>53.2</v>
      </c>
      <c r="G6" s="26">
        <v>22</v>
      </c>
      <c r="H6" s="26">
        <v>229.25</v>
      </c>
      <c r="I6" s="34">
        <v>3</v>
      </c>
      <c r="J6" s="34">
        <v>13.08</v>
      </c>
      <c r="K6" s="35">
        <v>6</v>
      </c>
      <c r="L6" s="35">
        <v>33.99</v>
      </c>
      <c r="M6" s="34">
        <f t="shared" ref="M6:N21" si="0">C6+E6+G6+I6+K6</f>
        <v>51</v>
      </c>
      <c r="N6" s="36">
        <f t="shared" si="0"/>
        <v>432.79</v>
      </c>
    </row>
    <row r="7" spans="1:14" x14ac:dyDescent="0.25">
      <c r="A7" s="30">
        <v>3</v>
      </c>
      <c r="B7" s="31">
        <v>45325</v>
      </c>
      <c r="C7" s="32">
        <v>18</v>
      </c>
      <c r="D7" s="32">
        <v>89.62</v>
      </c>
      <c r="E7" s="33">
        <v>5</v>
      </c>
      <c r="F7" s="33">
        <v>54.6</v>
      </c>
      <c r="G7" s="26">
        <v>22</v>
      </c>
      <c r="H7" s="26">
        <v>230.54</v>
      </c>
      <c r="I7" s="34">
        <v>4</v>
      </c>
      <c r="J7" s="34">
        <v>15.92</v>
      </c>
      <c r="K7" s="35">
        <v>3</v>
      </c>
      <c r="L7" s="35">
        <v>17.940000000000001</v>
      </c>
      <c r="M7" s="34">
        <f t="shared" si="0"/>
        <v>52</v>
      </c>
      <c r="N7" s="36">
        <f t="shared" si="0"/>
        <v>408.62</v>
      </c>
    </row>
    <row r="8" spans="1:14" x14ac:dyDescent="0.25">
      <c r="A8" s="30">
        <v>4</v>
      </c>
      <c r="B8" s="31">
        <v>45326</v>
      </c>
      <c r="C8" s="32">
        <v>18</v>
      </c>
      <c r="D8" s="32">
        <v>95.76</v>
      </c>
      <c r="E8" s="33">
        <v>6</v>
      </c>
      <c r="F8" s="33">
        <v>51.48</v>
      </c>
      <c r="G8" s="26">
        <v>24</v>
      </c>
      <c r="H8" s="26">
        <v>230.86</v>
      </c>
      <c r="I8" s="34">
        <v>4</v>
      </c>
      <c r="J8" s="34">
        <v>16.11</v>
      </c>
      <c r="K8" s="35">
        <v>3</v>
      </c>
      <c r="L8" s="35">
        <v>17.88</v>
      </c>
      <c r="M8" s="34">
        <f t="shared" si="0"/>
        <v>55</v>
      </c>
      <c r="N8" s="36">
        <f t="shared" si="0"/>
        <v>412.09000000000003</v>
      </c>
    </row>
    <row r="9" spans="1:14" x14ac:dyDescent="0.25">
      <c r="A9" s="30">
        <v>5</v>
      </c>
      <c r="B9" s="31">
        <v>45327</v>
      </c>
      <c r="C9" s="32">
        <v>12</v>
      </c>
      <c r="D9" s="32">
        <v>79.62</v>
      </c>
      <c r="E9" s="33">
        <v>4</v>
      </c>
      <c r="F9" s="33">
        <v>49.88</v>
      </c>
      <c r="G9" s="26">
        <v>18</v>
      </c>
      <c r="H9" s="26">
        <v>182.14</v>
      </c>
      <c r="I9" s="34">
        <v>3</v>
      </c>
      <c r="J9" s="34">
        <v>14.94</v>
      </c>
      <c r="K9" s="35">
        <v>0</v>
      </c>
      <c r="L9" s="35">
        <v>0</v>
      </c>
      <c r="M9" s="34">
        <f t="shared" si="0"/>
        <v>37</v>
      </c>
      <c r="N9" s="36">
        <f t="shared" si="0"/>
        <v>326.58</v>
      </c>
    </row>
    <row r="10" spans="1:14" x14ac:dyDescent="0.25">
      <c r="A10" s="30">
        <v>6</v>
      </c>
      <c r="B10" s="31">
        <v>45328</v>
      </c>
      <c r="C10" s="32">
        <v>18</v>
      </c>
      <c r="D10" s="32">
        <v>107.46</v>
      </c>
      <c r="E10" s="33">
        <v>4</v>
      </c>
      <c r="F10" s="33">
        <v>55.9</v>
      </c>
      <c r="G10" s="26">
        <v>22</v>
      </c>
      <c r="H10" s="26">
        <v>281.83999999999997</v>
      </c>
      <c r="I10" s="34">
        <v>5</v>
      </c>
      <c r="J10" s="34">
        <v>19.899999999999999</v>
      </c>
      <c r="K10" s="35">
        <v>3</v>
      </c>
      <c r="L10" s="35">
        <v>14.94</v>
      </c>
      <c r="M10" s="34">
        <f t="shared" si="0"/>
        <v>52</v>
      </c>
      <c r="N10" s="36">
        <f t="shared" si="0"/>
        <v>480.03999999999991</v>
      </c>
    </row>
    <row r="11" spans="1:14" x14ac:dyDescent="0.25">
      <c r="A11" s="30">
        <v>7</v>
      </c>
      <c r="B11" s="31">
        <v>45329</v>
      </c>
      <c r="C11" s="32">
        <v>18</v>
      </c>
      <c r="D11" s="32">
        <v>96.28</v>
      </c>
      <c r="E11" s="33">
        <v>6</v>
      </c>
      <c r="F11" s="33">
        <v>71.760000000000005</v>
      </c>
      <c r="G11" s="26">
        <v>24</v>
      </c>
      <c r="H11" s="26">
        <v>243.08</v>
      </c>
      <c r="I11" s="34">
        <v>4</v>
      </c>
      <c r="J11" s="34">
        <v>20.84</v>
      </c>
      <c r="K11" s="35">
        <v>6</v>
      </c>
      <c r="L11" s="35">
        <v>22.78</v>
      </c>
      <c r="M11" s="34">
        <f t="shared" si="0"/>
        <v>58</v>
      </c>
      <c r="N11" s="36">
        <f t="shared" si="0"/>
        <v>454.74</v>
      </c>
    </row>
    <row r="12" spans="1:14" x14ac:dyDescent="0.25">
      <c r="A12" s="30">
        <v>8</v>
      </c>
      <c r="B12" s="31">
        <v>45330</v>
      </c>
      <c r="C12" s="32">
        <v>22</v>
      </c>
      <c r="D12" s="32">
        <v>112.82</v>
      </c>
      <c r="E12" s="33">
        <v>4</v>
      </c>
      <c r="F12" s="33">
        <v>48.84</v>
      </c>
      <c r="G12" s="26">
        <v>24</v>
      </c>
      <c r="H12" s="26">
        <v>270.36</v>
      </c>
      <c r="I12" s="34">
        <v>5</v>
      </c>
      <c r="J12" s="34">
        <v>16.88</v>
      </c>
      <c r="K12" s="35">
        <v>4</v>
      </c>
      <c r="L12" s="35">
        <v>20.86</v>
      </c>
      <c r="M12" s="34">
        <f t="shared" si="0"/>
        <v>59</v>
      </c>
      <c r="N12" s="36">
        <f t="shared" si="0"/>
        <v>469.76</v>
      </c>
    </row>
    <row r="13" spans="1:14" x14ac:dyDescent="0.25">
      <c r="A13" s="30">
        <v>9</v>
      </c>
      <c r="B13" s="31">
        <v>45331</v>
      </c>
      <c r="C13" s="32">
        <v>18</v>
      </c>
      <c r="D13" s="32">
        <v>106.28</v>
      </c>
      <c r="E13" s="33">
        <v>6</v>
      </c>
      <c r="F13" s="33">
        <v>70.760000000000005</v>
      </c>
      <c r="G13" s="26">
        <v>20</v>
      </c>
      <c r="H13" s="26">
        <v>254.4</v>
      </c>
      <c r="I13" s="34">
        <v>3</v>
      </c>
      <c r="J13" s="34">
        <v>17.88</v>
      </c>
      <c r="K13" s="35">
        <v>5</v>
      </c>
      <c r="L13" s="35">
        <v>20.84</v>
      </c>
      <c r="M13" s="34">
        <f t="shared" si="0"/>
        <v>52</v>
      </c>
      <c r="N13" s="36">
        <f t="shared" si="0"/>
        <v>470.16</v>
      </c>
    </row>
    <row r="14" spans="1:14" x14ac:dyDescent="0.25">
      <c r="A14" s="30">
        <v>10</v>
      </c>
      <c r="B14" s="31">
        <v>45332</v>
      </c>
      <c r="C14" s="32">
        <v>19</v>
      </c>
      <c r="D14" s="32">
        <v>113.26</v>
      </c>
      <c r="E14" s="33">
        <v>4</v>
      </c>
      <c r="F14" s="33">
        <v>38.843000000000004</v>
      </c>
      <c r="G14" s="26">
        <v>20</v>
      </c>
      <c r="H14" s="26">
        <v>168.87799999999999</v>
      </c>
      <c r="I14" s="34">
        <v>2</v>
      </c>
      <c r="J14" s="34">
        <v>11.92</v>
      </c>
      <c r="K14" s="35">
        <v>3</v>
      </c>
      <c r="L14" s="35">
        <v>12.88</v>
      </c>
      <c r="M14" s="34">
        <f t="shared" si="0"/>
        <v>48</v>
      </c>
      <c r="N14" s="36">
        <f t="shared" si="0"/>
        <v>345.78100000000001</v>
      </c>
    </row>
    <row r="15" spans="1:14" x14ac:dyDescent="0.25">
      <c r="A15" s="30">
        <v>11</v>
      </c>
      <c r="B15" s="31">
        <v>45333</v>
      </c>
      <c r="C15" s="32">
        <v>18</v>
      </c>
      <c r="D15" s="32">
        <v>104.32</v>
      </c>
      <c r="E15" s="33">
        <v>4</v>
      </c>
      <c r="F15" s="33">
        <v>38.840000000000003</v>
      </c>
      <c r="G15" s="26">
        <v>24</v>
      </c>
      <c r="H15" s="26">
        <v>277.04000000000002</v>
      </c>
      <c r="I15" s="34">
        <v>3</v>
      </c>
      <c r="J15" s="34">
        <v>12.92</v>
      </c>
      <c r="K15" s="35">
        <v>5</v>
      </c>
      <c r="L15" s="35">
        <v>19.8</v>
      </c>
      <c r="M15" s="34">
        <f t="shared" si="0"/>
        <v>54</v>
      </c>
      <c r="N15" s="36">
        <f t="shared" si="0"/>
        <v>452.92000000000007</v>
      </c>
    </row>
    <row r="16" spans="1:14" x14ac:dyDescent="0.25">
      <c r="A16" s="30">
        <v>12</v>
      </c>
      <c r="B16" s="31">
        <v>45334</v>
      </c>
      <c r="C16" s="32">
        <v>16</v>
      </c>
      <c r="D16" s="32">
        <v>115.36</v>
      </c>
      <c r="E16" s="33">
        <v>4</v>
      </c>
      <c r="F16" s="33">
        <v>48.84</v>
      </c>
      <c r="G16" s="26">
        <v>20</v>
      </c>
      <c r="H16" s="26">
        <v>240.52</v>
      </c>
      <c r="I16" s="34">
        <v>3</v>
      </c>
      <c r="J16" s="34">
        <v>14.88</v>
      </c>
      <c r="K16" s="35">
        <v>0</v>
      </c>
      <c r="L16" s="35">
        <v>0</v>
      </c>
      <c r="M16" s="34">
        <f t="shared" si="0"/>
        <v>43</v>
      </c>
      <c r="N16" s="36">
        <f t="shared" si="0"/>
        <v>419.6</v>
      </c>
    </row>
    <row r="17" spans="1:14" x14ac:dyDescent="0.25">
      <c r="A17" s="30">
        <v>13</v>
      </c>
      <c r="B17" s="31">
        <v>45335</v>
      </c>
      <c r="C17" s="32">
        <v>18</v>
      </c>
      <c r="D17" s="32">
        <v>126.15</v>
      </c>
      <c r="E17" s="33">
        <v>4</v>
      </c>
      <c r="F17" s="33">
        <v>39.86</v>
      </c>
      <c r="G17" s="26">
        <v>22</v>
      </c>
      <c r="H17" s="26">
        <v>243.45</v>
      </c>
      <c r="I17" s="34">
        <v>4</v>
      </c>
      <c r="J17" s="34">
        <v>14.1</v>
      </c>
      <c r="K17" s="35">
        <v>4</v>
      </c>
      <c r="L17" s="35">
        <v>22.68</v>
      </c>
      <c r="M17" s="34">
        <f t="shared" si="0"/>
        <v>52</v>
      </c>
      <c r="N17" s="36">
        <f t="shared" si="0"/>
        <v>446.24</v>
      </c>
    </row>
    <row r="18" spans="1:14" x14ac:dyDescent="0.25">
      <c r="A18" s="30">
        <v>14</v>
      </c>
      <c r="B18" s="31">
        <v>45336</v>
      </c>
      <c r="C18" s="32">
        <v>17</v>
      </c>
      <c r="D18" s="32">
        <v>90.32</v>
      </c>
      <c r="E18" s="33">
        <v>5</v>
      </c>
      <c r="F18" s="33">
        <v>51.802999999999997</v>
      </c>
      <c r="G18" s="26">
        <v>21</v>
      </c>
      <c r="H18" s="26">
        <v>200.2</v>
      </c>
      <c r="I18" s="34">
        <v>4</v>
      </c>
      <c r="J18" s="34">
        <v>13.92</v>
      </c>
      <c r="K18" s="35">
        <v>4</v>
      </c>
      <c r="L18" s="35">
        <v>15.84</v>
      </c>
      <c r="M18" s="34">
        <f t="shared" si="0"/>
        <v>51</v>
      </c>
      <c r="N18" s="36">
        <f t="shared" si="0"/>
        <v>372.08299999999997</v>
      </c>
    </row>
    <row r="19" spans="1:14" x14ac:dyDescent="0.25">
      <c r="A19" s="30">
        <v>15</v>
      </c>
      <c r="B19" s="31">
        <v>45337</v>
      </c>
      <c r="C19" s="32">
        <v>15</v>
      </c>
      <c r="D19" s="32">
        <v>86.6</v>
      </c>
      <c r="E19" s="33">
        <v>5</v>
      </c>
      <c r="F19" s="33">
        <v>56.8</v>
      </c>
      <c r="G19" s="26">
        <v>16</v>
      </c>
      <c r="H19" s="26">
        <v>195.68</v>
      </c>
      <c r="I19" s="34">
        <v>3</v>
      </c>
      <c r="J19" s="34">
        <v>15.88</v>
      </c>
      <c r="K19" s="35">
        <v>4</v>
      </c>
      <c r="L19" s="35">
        <v>15.86</v>
      </c>
      <c r="M19" s="34">
        <f t="shared" si="0"/>
        <v>43</v>
      </c>
      <c r="N19" s="36">
        <f t="shared" si="0"/>
        <v>370.82</v>
      </c>
    </row>
    <row r="20" spans="1:14" x14ac:dyDescent="0.25">
      <c r="A20" s="30">
        <v>16</v>
      </c>
      <c r="B20" s="31">
        <v>45338</v>
      </c>
      <c r="C20" s="32">
        <v>18</v>
      </c>
      <c r="D20" s="32">
        <v>107.5</v>
      </c>
      <c r="E20" s="33">
        <v>5</v>
      </c>
      <c r="F20" s="33">
        <v>49.8</v>
      </c>
      <c r="G20" s="26">
        <v>22</v>
      </c>
      <c r="H20" s="26">
        <v>212.48</v>
      </c>
      <c r="I20" s="34">
        <v>4</v>
      </c>
      <c r="J20" s="34">
        <v>12.88</v>
      </c>
      <c r="K20" s="35">
        <v>4</v>
      </c>
      <c r="L20" s="35">
        <v>17.84</v>
      </c>
      <c r="M20" s="34">
        <f t="shared" si="0"/>
        <v>53</v>
      </c>
      <c r="N20" s="36">
        <f t="shared" si="0"/>
        <v>400.49999999999994</v>
      </c>
    </row>
    <row r="21" spans="1:14" x14ac:dyDescent="0.25">
      <c r="A21" s="30">
        <v>17</v>
      </c>
      <c r="B21" s="31">
        <v>45339</v>
      </c>
      <c r="C21" s="32">
        <v>16</v>
      </c>
      <c r="D21" s="32">
        <v>80.62</v>
      </c>
      <c r="E21" s="33">
        <v>5</v>
      </c>
      <c r="F21" s="33">
        <v>54.8</v>
      </c>
      <c r="G21" s="26">
        <v>18</v>
      </c>
      <c r="H21" s="26">
        <v>206.62</v>
      </c>
      <c r="I21" s="34">
        <v>3</v>
      </c>
      <c r="J21" s="34">
        <v>12.94</v>
      </c>
      <c r="K21" s="35">
        <v>4</v>
      </c>
      <c r="L21" s="35">
        <v>17.920000000000002</v>
      </c>
      <c r="M21" s="34">
        <f t="shared" si="0"/>
        <v>46</v>
      </c>
      <c r="N21" s="36">
        <f t="shared" si="0"/>
        <v>372.90000000000003</v>
      </c>
    </row>
    <row r="22" spans="1:14" x14ac:dyDescent="0.25">
      <c r="A22" s="30">
        <v>18</v>
      </c>
      <c r="B22" s="31">
        <v>45340</v>
      </c>
      <c r="C22" s="32">
        <v>18</v>
      </c>
      <c r="D22" s="32">
        <v>98.54</v>
      </c>
      <c r="E22" s="33">
        <v>4</v>
      </c>
      <c r="F22" s="33">
        <v>78.84</v>
      </c>
      <c r="G22" s="26">
        <v>20</v>
      </c>
      <c r="H22" s="26">
        <v>172.4</v>
      </c>
      <c r="I22" s="34">
        <v>4</v>
      </c>
      <c r="J22" s="34">
        <v>14.86</v>
      </c>
      <c r="K22" s="35">
        <v>4</v>
      </c>
      <c r="L22" s="35">
        <v>17.84</v>
      </c>
      <c r="M22" s="34">
        <f t="shared" ref="M22:N26" si="1">C22+E22+G22+I22+K22</f>
        <v>50</v>
      </c>
      <c r="N22" s="36">
        <f t="shared" si="1"/>
        <v>382.47999999999996</v>
      </c>
    </row>
    <row r="23" spans="1:14" x14ac:dyDescent="0.25">
      <c r="A23" s="30">
        <v>19</v>
      </c>
      <c r="B23" s="31">
        <v>45341</v>
      </c>
      <c r="C23" s="32">
        <v>12</v>
      </c>
      <c r="D23" s="32">
        <v>71.52</v>
      </c>
      <c r="E23" s="33">
        <v>4</v>
      </c>
      <c r="F23" s="33">
        <v>57.88</v>
      </c>
      <c r="G23" s="26">
        <v>16</v>
      </c>
      <c r="H23" s="26">
        <v>166.46</v>
      </c>
      <c r="I23" s="34">
        <v>3</v>
      </c>
      <c r="J23" s="34">
        <v>12.9</v>
      </c>
      <c r="K23" s="35">
        <v>0</v>
      </c>
      <c r="L23" s="35">
        <v>0</v>
      </c>
      <c r="M23" s="34">
        <f t="shared" si="1"/>
        <v>35</v>
      </c>
      <c r="N23" s="36">
        <f t="shared" si="1"/>
        <v>308.76</v>
      </c>
    </row>
    <row r="24" spans="1:14" x14ac:dyDescent="0.25">
      <c r="A24" s="30">
        <v>20</v>
      </c>
      <c r="B24" s="31">
        <v>45342</v>
      </c>
      <c r="C24" s="32">
        <v>16</v>
      </c>
      <c r="D24" s="32">
        <v>95.66</v>
      </c>
      <c r="E24" s="33">
        <v>4</v>
      </c>
      <c r="F24" s="33">
        <v>51.88</v>
      </c>
      <c r="G24" s="26">
        <v>20</v>
      </c>
      <c r="H24" s="26">
        <v>219.2</v>
      </c>
      <c r="I24" s="34">
        <v>3</v>
      </c>
      <c r="J24" s="34">
        <v>13.94</v>
      </c>
      <c r="K24" s="35">
        <v>5</v>
      </c>
      <c r="L24" s="35">
        <v>18.82</v>
      </c>
      <c r="M24" s="34">
        <f t="shared" si="1"/>
        <v>48</v>
      </c>
      <c r="N24" s="36">
        <f t="shared" si="1"/>
        <v>399.5</v>
      </c>
    </row>
    <row r="25" spans="1:14" x14ac:dyDescent="0.25">
      <c r="A25" s="30">
        <v>21</v>
      </c>
      <c r="B25" s="31">
        <v>45343</v>
      </c>
      <c r="C25" s="32">
        <v>16</v>
      </c>
      <c r="D25" s="32">
        <v>100.31</v>
      </c>
      <c r="E25" s="33">
        <v>4</v>
      </c>
      <c r="F25" s="33">
        <v>53.64</v>
      </c>
      <c r="G25" s="26">
        <v>20</v>
      </c>
      <c r="H25" s="26">
        <v>202.27</v>
      </c>
      <c r="I25" s="34">
        <v>4</v>
      </c>
      <c r="J25" s="34">
        <v>14.41</v>
      </c>
      <c r="K25" s="35">
        <v>5</v>
      </c>
      <c r="L25" s="35">
        <v>23.3</v>
      </c>
      <c r="M25" s="34">
        <f t="shared" si="1"/>
        <v>49</v>
      </c>
      <c r="N25" s="36">
        <f t="shared" si="1"/>
        <v>393.93000000000006</v>
      </c>
    </row>
    <row r="26" spans="1:14" x14ac:dyDescent="0.25">
      <c r="A26" s="30">
        <v>22</v>
      </c>
      <c r="B26" s="31">
        <v>45344</v>
      </c>
      <c r="C26" s="32">
        <v>20</v>
      </c>
      <c r="D26" s="32">
        <v>124.58</v>
      </c>
      <c r="E26" s="33">
        <v>5</v>
      </c>
      <c r="F26" s="33">
        <v>54.8</v>
      </c>
      <c r="G26" s="26">
        <v>24</v>
      </c>
      <c r="H26" s="26">
        <v>235.19</v>
      </c>
      <c r="I26" s="34">
        <v>4</v>
      </c>
      <c r="J26" s="34">
        <v>17.899999999999999</v>
      </c>
      <c r="K26" s="35">
        <v>4</v>
      </c>
      <c r="L26" s="35">
        <v>21.92</v>
      </c>
      <c r="M26" s="34">
        <f t="shared" si="1"/>
        <v>57</v>
      </c>
      <c r="N26" s="36">
        <f t="shared" si="1"/>
        <v>454.39</v>
      </c>
    </row>
    <row r="27" spans="1:14" x14ac:dyDescent="0.25">
      <c r="A27" s="30">
        <v>23</v>
      </c>
      <c r="B27" s="31">
        <v>45345</v>
      </c>
      <c r="C27" s="32">
        <v>15</v>
      </c>
      <c r="D27" s="32">
        <v>104.68</v>
      </c>
      <c r="E27" s="33">
        <v>3</v>
      </c>
      <c r="F27" s="33">
        <v>42.88</v>
      </c>
      <c r="G27" s="26">
        <v>20</v>
      </c>
      <c r="H27" s="26">
        <v>232.24</v>
      </c>
      <c r="I27" s="34">
        <v>4</v>
      </c>
      <c r="J27" s="34">
        <v>15.84</v>
      </c>
      <c r="K27" s="35">
        <v>3</v>
      </c>
      <c r="L27" s="35">
        <v>15.92</v>
      </c>
      <c r="M27" s="34">
        <f>C27+E27+G27+I27+K27</f>
        <v>45</v>
      </c>
      <c r="N27" s="36">
        <f>D27+F27+H27+J27+L27</f>
        <v>411.56</v>
      </c>
    </row>
    <row r="28" spans="1:14" x14ac:dyDescent="0.25">
      <c r="A28" s="30">
        <v>24</v>
      </c>
      <c r="B28" s="31">
        <v>45346</v>
      </c>
      <c r="C28" s="32">
        <v>17</v>
      </c>
      <c r="D28" s="32">
        <v>95.48</v>
      </c>
      <c r="E28" s="33">
        <v>4</v>
      </c>
      <c r="F28" s="33">
        <v>46.84</v>
      </c>
      <c r="G28" s="26">
        <v>24</v>
      </c>
      <c r="H28" s="26">
        <v>223.18</v>
      </c>
      <c r="I28" s="34">
        <v>3</v>
      </c>
      <c r="J28" s="34">
        <v>14.94</v>
      </c>
      <c r="K28" s="35">
        <v>5</v>
      </c>
      <c r="L28" s="35">
        <v>20.88</v>
      </c>
      <c r="M28" s="34">
        <f t="shared" ref="M28:N33" si="2">C28+E28+G28+I28+K28</f>
        <v>53</v>
      </c>
      <c r="N28" s="36">
        <f t="shared" si="2"/>
        <v>401.32</v>
      </c>
    </row>
    <row r="29" spans="1:14" x14ac:dyDescent="0.25">
      <c r="A29" s="30">
        <v>25</v>
      </c>
      <c r="B29" s="31">
        <v>45347</v>
      </c>
      <c r="C29" s="32">
        <v>16</v>
      </c>
      <c r="D29" s="32">
        <v>91.46</v>
      </c>
      <c r="E29" s="33">
        <v>3</v>
      </c>
      <c r="F29" s="33">
        <v>41.88</v>
      </c>
      <c r="G29" s="26">
        <v>18</v>
      </c>
      <c r="H29" s="26">
        <v>216.32</v>
      </c>
      <c r="I29" s="34">
        <v>3</v>
      </c>
      <c r="J29" s="34">
        <v>11.88</v>
      </c>
      <c r="K29" s="35">
        <v>4</v>
      </c>
      <c r="L29" s="35">
        <v>18.84</v>
      </c>
      <c r="M29" s="34">
        <f t="shared" si="2"/>
        <v>44</v>
      </c>
      <c r="N29" s="36">
        <f t="shared" si="2"/>
        <v>380.37999999999994</v>
      </c>
    </row>
    <row r="30" spans="1:14" x14ac:dyDescent="0.25">
      <c r="A30" s="30">
        <v>26</v>
      </c>
      <c r="B30" s="31">
        <v>45348</v>
      </c>
      <c r="C30" s="32">
        <v>10</v>
      </c>
      <c r="D30" s="32">
        <v>88.66</v>
      </c>
      <c r="E30" s="33">
        <v>3</v>
      </c>
      <c r="F30" s="33">
        <v>47.88</v>
      </c>
      <c r="G30" s="26">
        <v>15</v>
      </c>
      <c r="H30" s="26">
        <v>188.58</v>
      </c>
      <c r="I30" s="34">
        <v>2</v>
      </c>
      <c r="J30" s="34">
        <v>11.94</v>
      </c>
      <c r="K30" s="35">
        <v>0</v>
      </c>
      <c r="L30" s="35">
        <v>0</v>
      </c>
      <c r="M30" s="34">
        <f t="shared" si="2"/>
        <v>30</v>
      </c>
      <c r="N30" s="36">
        <f t="shared" si="2"/>
        <v>337.06</v>
      </c>
    </row>
    <row r="31" spans="1:14" x14ac:dyDescent="0.25">
      <c r="A31" s="30">
        <v>27</v>
      </c>
      <c r="B31" s="31">
        <v>45349</v>
      </c>
      <c r="C31" s="32">
        <v>19</v>
      </c>
      <c r="D31" s="32">
        <v>161.34</v>
      </c>
      <c r="E31" s="33">
        <v>4</v>
      </c>
      <c r="F31" s="33">
        <v>48.84</v>
      </c>
      <c r="G31" s="26">
        <v>23</v>
      </c>
      <c r="H31" s="26">
        <v>206.24299999999999</v>
      </c>
      <c r="I31" s="34">
        <v>2</v>
      </c>
      <c r="J31" s="34">
        <v>9.92</v>
      </c>
      <c r="K31" s="35">
        <v>4</v>
      </c>
      <c r="L31" s="35">
        <v>17.84</v>
      </c>
      <c r="M31" s="34">
        <f t="shared" si="2"/>
        <v>52</v>
      </c>
      <c r="N31" s="36">
        <f t="shared" si="2"/>
        <v>444.18299999999999</v>
      </c>
    </row>
    <row r="32" spans="1:14" x14ac:dyDescent="0.25">
      <c r="A32" s="30">
        <v>28</v>
      </c>
      <c r="B32" s="31">
        <v>45350</v>
      </c>
      <c r="C32" s="32">
        <v>20</v>
      </c>
      <c r="D32" s="32">
        <v>149.93</v>
      </c>
      <c r="E32" s="33">
        <v>4</v>
      </c>
      <c r="F32" s="33">
        <v>52.27</v>
      </c>
      <c r="G32" s="26">
        <v>19</v>
      </c>
      <c r="H32" s="26">
        <v>204.45</v>
      </c>
      <c r="I32" s="34">
        <v>4</v>
      </c>
      <c r="J32" s="34">
        <v>11.99</v>
      </c>
      <c r="K32" s="35">
        <v>4</v>
      </c>
      <c r="L32" s="35">
        <v>20.54</v>
      </c>
      <c r="M32" s="34">
        <f t="shared" si="2"/>
        <v>51</v>
      </c>
      <c r="N32" s="36">
        <f t="shared" si="2"/>
        <v>439.18</v>
      </c>
    </row>
    <row r="33" spans="1:14" x14ac:dyDescent="0.25">
      <c r="A33" s="30">
        <v>29</v>
      </c>
      <c r="B33" s="31">
        <v>45351</v>
      </c>
      <c r="C33" s="32">
        <v>16</v>
      </c>
      <c r="D33" s="32">
        <v>84.36</v>
      </c>
      <c r="E33" s="33">
        <v>5</v>
      </c>
      <c r="F33" s="33">
        <v>48.8</v>
      </c>
      <c r="G33" s="26">
        <v>22</v>
      </c>
      <c r="H33" s="26">
        <v>216.12</v>
      </c>
      <c r="I33" s="34">
        <v>3</v>
      </c>
      <c r="J33" s="34">
        <v>11.88</v>
      </c>
      <c r="K33" s="35">
        <v>4</v>
      </c>
      <c r="L33" s="35">
        <v>19.84</v>
      </c>
      <c r="M33" s="34">
        <f t="shared" si="2"/>
        <v>50</v>
      </c>
      <c r="N33" s="36">
        <f t="shared" si="2"/>
        <v>380.99999999999994</v>
      </c>
    </row>
    <row r="34" spans="1:14" x14ac:dyDescent="0.25">
      <c r="A34" s="41" t="s">
        <v>11</v>
      </c>
      <c r="B34" s="42"/>
      <c r="C34" s="32">
        <f t="shared" ref="C34:N34" si="3">SUM(C5:C33)</f>
        <v>489</v>
      </c>
      <c r="D34" s="32">
        <f t="shared" si="3"/>
        <v>2978.3999999999996</v>
      </c>
      <c r="E34" s="33">
        <f t="shared" si="3"/>
        <v>129</v>
      </c>
      <c r="F34" s="33">
        <f t="shared" si="3"/>
        <v>1533.2960000000003</v>
      </c>
      <c r="G34" s="26">
        <f t="shared" si="3"/>
        <v>600</v>
      </c>
      <c r="H34" s="26">
        <f t="shared" si="3"/>
        <v>6402.570999999999</v>
      </c>
      <c r="I34" s="34">
        <f t="shared" si="3"/>
        <v>99</v>
      </c>
      <c r="J34" s="34">
        <f t="shared" si="3"/>
        <v>420.30999999999995</v>
      </c>
      <c r="K34" s="35">
        <f t="shared" si="3"/>
        <v>105</v>
      </c>
      <c r="L34" s="35">
        <f t="shared" si="3"/>
        <v>505.69</v>
      </c>
      <c r="M34" s="34">
        <f t="shared" si="3"/>
        <v>1422</v>
      </c>
      <c r="N34" s="36">
        <f t="shared" si="3"/>
        <v>11840.266999999996</v>
      </c>
    </row>
  </sheetData>
  <mergeCells count="8">
    <mergeCell ref="A34:B34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682E-1C9C-40E8-91D9-D2D499180033}">
  <dimension ref="A1:O37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3" max="3" width="9.28515625" bestFit="1" customWidth="1"/>
    <col min="4" max="4" width="9.85546875" bestFit="1" customWidth="1"/>
    <col min="5" max="12" width="9.28515625" bestFit="1" customWidth="1"/>
    <col min="14" max="14" width="12" bestFit="1" customWidth="1"/>
  </cols>
  <sheetData>
    <row r="1" spans="1:14" ht="15" customHeight="1" x14ac:dyDescent="0.25">
      <c r="A1" s="1"/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5" customHeight="1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45352</v>
      </c>
      <c r="C5" s="32">
        <v>16</v>
      </c>
      <c r="D5" s="32">
        <v>80.959999999999994</v>
      </c>
      <c r="E5" s="33">
        <v>3</v>
      </c>
      <c r="F5" s="33">
        <v>32.880000000000003</v>
      </c>
      <c r="G5" s="26">
        <v>22</v>
      </c>
      <c r="H5" s="26">
        <v>232.88</v>
      </c>
      <c r="I5" s="34">
        <v>3</v>
      </c>
      <c r="J5" s="34">
        <v>12.92</v>
      </c>
      <c r="K5" s="35">
        <v>4</v>
      </c>
      <c r="L5" s="35">
        <v>20.84</v>
      </c>
      <c r="M5" s="34">
        <f>C5+E5+G5+I5+K5</f>
        <v>48</v>
      </c>
      <c r="N5" s="36">
        <f>D5+F5+H5+J5+L5</f>
        <v>380.48</v>
      </c>
    </row>
    <row r="6" spans="1:14" x14ac:dyDescent="0.25">
      <c r="A6" s="30">
        <v>2</v>
      </c>
      <c r="B6" s="31">
        <v>45353</v>
      </c>
      <c r="C6" s="32">
        <v>16</v>
      </c>
      <c r="D6" s="32">
        <v>81.86</v>
      </c>
      <c r="E6" s="33">
        <v>4</v>
      </c>
      <c r="F6" s="33">
        <v>42.88</v>
      </c>
      <c r="G6" s="26">
        <v>20</v>
      </c>
      <c r="H6" s="26">
        <v>210</v>
      </c>
      <c r="I6" s="34">
        <v>3</v>
      </c>
      <c r="J6" s="34">
        <v>14.88</v>
      </c>
      <c r="K6" s="35">
        <v>5</v>
      </c>
      <c r="L6" s="35">
        <v>19.84</v>
      </c>
      <c r="M6" s="34">
        <f t="shared" ref="M6:N21" si="0">C6+E6+G6+I6+K6</f>
        <v>48</v>
      </c>
      <c r="N6" s="36">
        <f t="shared" si="0"/>
        <v>369.46</v>
      </c>
    </row>
    <row r="7" spans="1:14" x14ac:dyDescent="0.25">
      <c r="A7" s="30">
        <v>3</v>
      </c>
      <c r="B7" s="31">
        <v>45354</v>
      </c>
      <c r="C7" s="32">
        <v>20</v>
      </c>
      <c r="D7" s="32">
        <v>85.94</v>
      </c>
      <c r="E7" s="33">
        <v>4</v>
      </c>
      <c r="F7" s="33">
        <v>46.92</v>
      </c>
      <c r="G7" s="26">
        <v>24</v>
      </c>
      <c r="H7" s="26">
        <v>219.58</v>
      </c>
      <c r="I7" s="34">
        <v>3</v>
      </c>
      <c r="J7" s="34">
        <v>9</v>
      </c>
      <c r="K7" s="35">
        <v>4</v>
      </c>
      <c r="L7" s="35">
        <v>16</v>
      </c>
      <c r="M7" s="34">
        <f t="shared" si="0"/>
        <v>55</v>
      </c>
      <c r="N7" s="36">
        <f t="shared" si="0"/>
        <v>377.44000000000005</v>
      </c>
    </row>
    <row r="8" spans="1:14" x14ac:dyDescent="0.25">
      <c r="A8" s="30">
        <v>4</v>
      </c>
      <c r="B8" s="31">
        <v>45355</v>
      </c>
      <c r="C8" s="32">
        <v>14</v>
      </c>
      <c r="D8" s="32">
        <v>63.7</v>
      </c>
      <c r="E8" s="33">
        <v>4</v>
      </c>
      <c r="F8" s="33">
        <v>37.880000000000003</v>
      </c>
      <c r="G8" s="26">
        <v>18</v>
      </c>
      <c r="H8" s="26">
        <v>150.55799999999999</v>
      </c>
      <c r="I8" s="34">
        <v>3</v>
      </c>
      <c r="J8" s="34">
        <v>8.9600000000000009</v>
      </c>
      <c r="K8" s="35">
        <v>0</v>
      </c>
      <c r="L8" s="35">
        <v>0</v>
      </c>
      <c r="M8" s="34">
        <f t="shared" si="0"/>
        <v>39</v>
      </c>
      <c r="N8" s="36">
        <f t="shared" si="0"/>
        <v>261.09800000000001</v>
      </c>
    </row>
    <row r="9" spans="1:14" x14ac:dyDescent="0.25">
      <c r="A9" s="30">
        <v>5</v>
      </c>
      <c r="B9" s="31">
        <v>45356</v>
      </c>
      <c r="C9" s="32">
        <v>16</v>
      </c>
      <c r="D9" s="32">
        <v>87.96</v>
      </c>
      <c r="E9" s="33">
        <v>4</v>
      </c>
      <c r="F9" s="33">
        <v>50.93</v>
      </c>
      <c r="G9" s="26">
        <v>18</v>
      </c>
      <c r="H9" s="26">
        <v>172.04</v>
      </c>
      <c r="I9" s="34">
        <v>3</v>
      </c>
      <c r="J9" s="34">
        <v>11.29</v>
      </c>
      <c r="K9" s="35">
        <v>3</v>
      </c>
      <c r="L9" s="35">
        <v>22.31</v>
      </c>
      <c r="M9" s="34">
        <f t="shared" si="0"/>
        <v>44</v>
      </c>
      <c r="N9" s="36">
        <f t="shared" si="0"/>
        <v>344.53</v>
      </c>
    </row>
    <row r="10" spans="1:14" x14ac:dyDescent="0.25">
      <c r="A10" s="30">
        <v>6</v>
      </c>
      <c r="B10" s="31">
        <v>45357</v>
      </c>
      <c r="C10" s="32">
        <v>16</v>
      </c>
      <c r="D10" s="32">
        <v>85.555999999999997</v>
      </c>
      <c r="E10" s="33">
        <v>5</v>
      </c>
      <c r="F10" s="33">
        <v>44.82</v>
      </c>
      <c r="G10" s="26">
        <v>22</v>
      </c>
      <c r="H10" s="26">
        <v>218.32</v>
      </c>
      <c r="I10" s="34">
        <v>4</v>
      </c>
      <c r="J10" s="34">
        <v>14.98</v>
      </c>
      <c r="K10" s="35">
        <v>3</v>
      </c>
      <c r="L10" s="35">
        <v>13.92</v>
      </c>
      <c r="M10" s="34">
        <f t="shared" si="0"/>
        <v>50</v>
      </c>
      <c r="N10" s="36">
        <f t="shared" si="0"/>
        <v>377.59600000000006</v>
      </c>
    </row>
    <row r="11" spans="1:14" x14ac:dyDescent="0.25">
      <c r="A11" s="30">
        <v>7</v>
      </c>
      <c r="B11" s="31">
        <v>45358</v>
      </c>
      <c r="C11" s="32">
        <v>17</v>
      </c>
      <c r="D11" s="32">
        <v>107.56</v>
      </c>
      <c r="E11" s="33">
        <v>5</v>
      </c>
      <c r="F11" s="33">
        <v>42.88</v>
      </c>
      <c r="G11" s="26">
        <v>20</v>
      </c>
      <c r="H11" s="26">
        <v>210.34</v>
      </c>
      <c r="I11" s="34">
        <v>2</v>
      </c>
      <c r="J11" s="34">
        <v>10.92</v>
      </c>
      <c r="K11" s="35">
        <v>0</v>
      </c>
      <c r="L11" s="35">
        <v>0</v>
      </c>
      <c r="M11" s="34">
        <f t="shared" si="0"/>
        <v>44</v>
      </c>
      <c r="N11" s="36">
        <f t="shared" si="0"/>
        <v>371.7</v>
      </c>
    </row>
    <row r="12" spans="1:14" x14ac:dyDescent="0.25">
      <c r="A12" s="30">
        <v>8</v>
      </c>
      <c r="B12" s="31">
        <v>45359</v>
      </c>
      <c r="C12" s="32">
        <v>17</v>
      </c>
      <c r="D12" s="32">
        <v>92.76</v>
      </c>
      <c r="E12" s="33">
        <v>4</v>
      </c>
      <c r="F12" s="33">
        <v>14.84</v>
      </c>
      <c r="G12" s="26">
        <v>20</v>
      </c>
      <c r="H12" s="26">
        <v>165.36</v>
      </c>
      <c r="I12" s="34">
        <v>3</v>
      </c>
      <c r="J12" s="34">
        <v>10.92</v>
      </c>
      <c r="K12" s="35">
        <v>5</v>
      </c>
      <c r="L12" s="35">
        <v>17.88</v>
      </c>
      <c r="M12" s="34">
        <f t="shared" si="0"/>
        <v>49</v>
      </c>
      <c r="N12" s="36">
        <f t="shared" si="0"/>
        <v>301.76000000000005</v>
      </c>
    </row>
    <row r="13" spans="1:14" x14ac:dyDescent="0.25">
      <c r="A13" s="30">
        <v>9</v>
      </c>
      <c r="B13" s="31">
        <v>45360</v>
      </c>
      <c r="C13" s="32">
        <v>16</v>
      </c>
      <c r="D13" s="32">
        <v>72.84</v>
      </c>
      <c r="E13" s="33">
        <v>5</v>
      </c>
      <c r="F13" s="33">
        <v>49.8</v>
      </c>
      <c r="G13" s="26">
        <v>18</v>
      </c>
      <c r="H13" s="26">
        <v>246.52</v>
      </c>
      <c r="I13" s="34">
        <v>3</v>
      </c>
      <c r="J13" s="34">
        <v>9.92</v>
      </c>
      <c r="K13" s="35">
        <v>4</v>
      </c>
      <c r="L13" s="35">
        <v>17.84</v>
      </c>
      <c r="M13" s="34">
        <f t="shared" si="0"/>
        <v>46</v>
      </c>
      <c r="N13" s="36">
        <f t="shared" si="0"/>
        <v>396.92</v>
      </c>
    </row>
    <row r="14" spans="1:14" x14ac:dyDescent="0.25">
      <c r="A14" s="30">
        <v>10</v>
      </c>
      <c r="B14" s="31">
        <v>45361</v>
      </c>
      <c r="C14" s="32">
        <v>14</v>
      </c>
      <c r="D14" s="32">
        <v>73.84</v>
      </c>
      <c r="E14" s="33">
        <v>3</v>
      </c>
      <c r="F14" s="33">
        <v>32.880000000000003</v>
      </c>
      <c r="G14" s="26">
        <v>17</v>
      </c>
      <c r="H14" s="26">
        <v>191.72</v>
      </c>
      <c r="I14" s="34">
        <v>2</v>
      </c>
      <c r="J14" s="34">
        <v>8.92</v>
      </c>
      <c r="K14" s="35">
        <v>4</v>
      </c>
      <c r="L14" s="35">
        <v>13.88</v>
      </c>
      <c r="M14" s="34">
        <f t="shared" si="0"/>
        <v>40</v>
      </c>
      <c r="N14" s="36">
        <f t="shared" si="0"/>
        <v>321.24</v>
      </c>
    </row>
    <row r="15" spans="1:14" x14ac:dyDescent="0.25">
      <c r="A15" s="30">
        <v>11</v>
      </c>
      <c r="B15" s="31">
        <v>45362</v>
      </c>
      <c r="C15" s="32">
        <v>14</v>
      </c>
      <c r="D15" s="32">
        <v>59.52</v>
      </c>
      <c r="E15" s="33">
        <v>3</v>
      </c>
      <c r="F15" s="33">
        <v>40.950000000000003</v>
      </c>
      <c r="G15" s="26">
        <v>18</v>
      </c>
      <c r="H15" s="26">
        <v>178.41</v>
      </c>
      <c r="I15" s="34">
        <v>2</v>
      </c>
      <c r="J15" s="34">
        <v>9.92</v>
      </c>
      <c r="K15" s="35">
        <v>0</v>
      </c>
      <c r="L15" s="35">
        <v>0</v>
      </c>
      <c r="M15" s="34">
        <f t="shared" si="0"/>
        <v>37</v>
      </c>
      <c r="N15" s="36">
        <f t="shared" si="0"/>
        <v>288.8</v>
      </c>
    </row>
    <row r="16" spans="1:14" x14ac:dyDescent="0.25">
      <c r="A16" s="30">
        <v>12</v>
      </c>
      <c r="B16" s="31">
        <v>45363</v>
      </c>
      <c r="C16" s="32">
        <v>16</v>
      </c>
      <c r="D16" s="32">
        <v>128.91</v>
      </c>
      <c r="E16" s="33">
        <v>3</v>
      </c>
      <c r="F16" s="33">
        <v>50.46</v>
      </c>
      <c r="G16" s="26">
        <v>20</v>
      </c>
      <c r="H16" s="26">
        <v>193.13</v>
      </c>
      <c r="I16" s="34">
        <v>4</v>
      </c>
      <c r="J16" s="34">
        <v>15.12</v>
      </c>
      <c r="K16" s="35">
        <v>4</v>
      </c>
      <c r="L16" s="35">
        <v>18.64</v>
      </c>
      <c r="M16" s="34">
        <f t="shared" si="0"/>
        <v>47</v>
      </c>
      <c r="N16" s="36">
        <f t="shared" si="0"/>
        <v>406.26</v>
      </c>
    </row>
    <row r="17" spans="1:14" x14ac:dyDescent="0.25">
      <c r="A17" s="30">
        <v>13</v>
      </c>
      <c r="B17" s="31">
        <v>45364</v>
      </c>
      <c r="C17" s="32">
        <v>16</v>
      </c>
      <c r="D17" s="32">
        <v>67.040000000000006</v>
      </c>
      <c r="E17" s="33">
        <v>5</v>
      </c>
      <c r="F17" s="33">
        <v>49.8</v>
      </c>
      <c r="G17" s="26">
        <v>22</v>
      </c>
      <c r="H17" s="26">
        <v>204.92</v>
      </c>
      <c r="I17" s="34">
        <v>3</v>
      </c>
      <c r="J17" s="34">
        <v>10.52</v>
      </c>
      <c r="K17" s="35">
        <v>4</v>
      </c>
      <c r="L17" s="35">
        <v>18.48</v>
      </c>
      <c r="M17" s="34">
        <f t="shared" si="0"/>
        <v>50</v>
      </c>
      <c r="N17" s="36">
        <f t="shared" si="0"/>
        <v>350.76</v>
      </c>
    </row>
    <row r="18" spans="1:14" x14ac:dyDescent="0.25">
      <c r="A18" s="30">
        <v>14</v>
      </c>
      <c r="B18" s="31">
        <v>45365</v>
      </c>
      <c r="C18" s="32">
        <v>15</v>
      </c>
      <c r="D18" s="32">
        <v>66.680000000000007</v>
      </c>
      <c r="E18" s="33">
        <v>4</v>
      </c>
      <c r="F18" s="33">
        <v>42.88</v>
      </c>
      <c r="G18" s="26">
        <v>20</v>
      </c>
      <c r="H18" s="26">
        <v>191.28</v>
      </c>
      <c r="I18" s="34">
        <v>3</v>
      </c>
      <c r="J18" s="34">
        <v>8.9600000000000009</v>
      </c>
      <c r="K18" s="35">
        <v>4</v>
      </c>
      <c r="L18" s="35">
        <v>14.88</v>
      </c>
      <c r="M18" s="34">
        <f t="shared" si="0"/>
        <v>46</v>
      </c>
      <c r="N18" s="36">
        <f t="shared" si="0"/>
        <v>324.68</v>
      </c>
    </row>
    <row r="19" spans="1:14" x14ac:dyDescent="0.25">
      <c r="A19" s="30">
        <v>15</v>
      </c>
      <c r="B19" s="31">
        <v>45366</v>
      </c>
      <c r="C19" s="32">
        <v>15</v>
      </c>
      <c r="D19" s="32">
        <v>88.59</v>
      </c>
      <c r="E19" s="33">
        <v>3</v>
      </c>
      <c r="F19" s="33">
        <v>52.35</v>
      </c>
      <c r="G19" s="26">
        <v>22</v>
      </c>
      <c r="H19" s="26">
        <v>183.45</v>
      </c>
      <c r="I19" s="34">
        <v>4</v>
      </c>
      <c r="J19" s="34">
        <v>13.54</v>
      </c>
      <c r="K19" s="35">
        <v>4</v>
      </c>
      <c r="L19" s="35">
        <v>16.48</v>
      </c>
      <c r="M19" s="34">
        <f t="shared" si="0"/>
        <v>48</v>
      </c>
      <c r="N19" s="36">
        <f t="shared" si="0"/>
        <v>354.41</v>
      </c>
    </row>
    <row r="20" spans="1:14" x14ac:dyDescent="0.25">
      <c r="A20" s="30">
        <v>16</v>
      </c>
      <c r="B20" s="31">
        <v>45367</v>
      </c>
      <c r="C20" s="32">
        <v>16</v>
      </c>
      <c r="D20" s="32">
        <v>84.84</v>
      </c>
      <c r="E20" s="33">
        <v>4</v>
      </c>
      <c r="F20" s="33">
        <v>38.86</v>
      </c>
      <c r="G20" s="26">
        <v>17</v>
      </c>
      <c r="H20" s="26">
        <v>186.66</v>
      </c>
      <c r="I20" s="34">
        <v>3</v>
      </c>
      <c r="J20" s="34">
        <v>12.94</v>
      </c>
      <c r="K20" s="35">
        <v>5</v>
      </c>
      <c r="L20" s="35">
        <v>19.84</v>
      </c>
      <c r="M20" s="34">
        <f t="shared" si="0"/>
        <v>45</v>
      </c>
      <c r="N20" s="36">
        <f t="shared" si="0"/>
        <v>343.14</v>
      </c>
    </row>
    <row r="21" spans="1:14" x14ac:dyDescent="0.25">
      <c r="A21" s="30">
        <v>17</v>
      </c>
      <c r="B21" s="31">
        <v>45368</v>
      </c>
      <c r="C21" s="32">
        <v>14</v>
      </c>
      <c r="D21" s="32">
        <v>70.81</v>
      </c>
      <c r="E21" s="33">
        <v>4</v>
      </c>
      <c r="F21" s="33">
        <v>60.88</v>
      </c>
      <c r="G21" s="26">
        <v>17</v>
      </c>
      <c r="H21" s="26">
        <v>196.52</v>
      </c>
      <c r="I21" s="34">
        <v>2</v>
      </c>
      <c r="J21" s="34">
        <v>7.98</v>
      </c>
      <c r="K21" s="35">
        <v>3</v>
      </c>
      <c r="L21" s="35">
        <v>16.920000000000002</v>
      </c>
      <c r="M21" s="34">
        <f t="shared" si="0"/>
        <v>40</v>
      </c>
      <c r="N21" s="36">
        <f t="shared" si="0"/>
        <v>353.11000000000007</v>
      </c>
    </row>
    <row r="22" spans="1:14" x14ac:dyDescent="0.25">
      <c r="A22" s="30">
        <v>18</v>
      </c>
      <c r="B22" s="31">
        <v>45369</v>
      </c>
      <c r="C22" s="32">
        <v>14</v>
      </c>
      <c r="D22" s="32">
        <v>67.760000000000005</v>
      </c>
      <c r="E22" s="33">
        <v>6</v>
      </c>
      <c r="F22" s="33">
        <v>65.760000000000005</v>
      </c>
      <c r="G22" s="26">
        <v>20</v>
      </c>
      <c r="H22" s="26">
        <v>157.54</v>
      </c>
      <c r="I22" s="34">
        <v>3</v>
      </c>
      <c r="J22" s="34">
        <v>12.88</v>
      </c>
      <c r="K22" s="35">
        <v>0</v>
      </c>
      <c r="L22" s="35">
        <v>0</v>
      </c>
      <c r="M22" s="34">
        <f t="shared" ref="M22:N26" si="1">C22+E22+G22+I22+K22</f>
        <v>43</v>
      </c>
      <c r="N22" s="36">
        <f t="shared" si="1"/>
        <v>303.94</v>
      </c>
    </row>
    <row r="23" spans="1:14" x14ac:dyDescent="0.25">
      <c r="A23" s="30">
        <v>19</v>
      </c>
      <c r="B23" s="31">
        <v>45370</v>
      </c>
      <c r="C23" s="32">
        <v>15</v>
      </c>
      <c r="D23" s="32">
        <v>104.13200000000001</v>
      </c>
      <c r="E23" s="33">
        <v>4</v>
      </c>
      <c r="F23" s="33">
        <v>43.84</v>
      </c>
      <c r="G23" s="26">
        <v>20</v>
      </c>
      <c r="H23" s="26">
        <v>203.74</v>
      </c>
      <c r="I23" s="34">
        <v>3</v>
      </c>
      <c r="J23" s="34">
        <v>9.92</v>
      </c>
      <c r="K23" s="35">
        <v>4</v>
      </c>
      <c r="L23" s="35">
        <v>17.84</v>
      </c>
      <c r="M23" s="34">
        <f t="shared" si="1"/>
        <v>46</v>
      </c>
      <c r="N23" s="36">
        <f t="shared" si="1"/>
        <v>379.47199999999998</v>
      </c>
    </row>
    <row r="24" spans="1:14" x14ac:dyDescent="0.25">
      <c r="A24" s="30">
        <v>20</v>
      </c>
      <c r="B24" s="31">
        <v>45371</v>
      </c>
      <c r="C24" s="32">
        <v>16</v>
      </c>
      <c r="D24" s="32">
        <v>100.35</v>
      </c>
      <c r="E24" s="33">
        <v>4</v>
      </c>
      <c r="F24" s="33">
        <v>44.41</v>
      </c>
      <c r="G24" s="26">
        <v>18</v>
      </c>
      <c r="H24" s="26">
        <v>200.5</v>
      </c>
      <c r="I24" s="34">
        <v>3</v>
      </c>
      <c r="J24" s="34">
        <v>10.51</v>
      </c>
      <c r="K24" s="35">
        <v>4</v>
      </c>
      <c r="L24" s="35">
        <v>18.61</v>
      </c>
      <c r="M24" s="34">
        <f t="shared" si="1"/>
        <v>45</v>
      </c>
      <c r="N24" s="36">
        <f t="shared" si="1"/>
        <v>374.38</v>
      </c>
    </row>
    <row r="25" spans="1:14" x14ac:dyDescent="0.25">
      <c r="A25" s="30">
        <v>21</v>
      </c>
      <c r="B25" s="31">
        <v>45372</v>
      </c>
      <c r="C25" s="32">
        <v>16</v>
      </c>
      <c r="D25" s="32">
        <v>101.2</v>
      </c>
      <c r="E25" s="33">
        <v>4</v>
      </c>
      <c r="F25" s="33">
        <v>47.11</v>
      </c>
      <c r="G25" s="26">
        <v>18</v>
      </c>
      <c r="H25" s="26">
        <v>199.5</v>
      </c>
      <c r="I25" s="34">
        <v>4</v>
      </c>
      <c r="J25" s="34">
        <v>12.95</v>
      </c>
      <c r="K25" s="35">
        <v>4</v>
      </c>
      <c r="L25" s="35">
        <v>24.17</v>
      </c>
      <c r="M25" s="34">
        <f t="shared" si="1"/>
        <v>46</v>
      </c>
      <c r="N25" s="36">
        <f t="shared" si="1"/>
        <v>384.93</v>
      </c>
    </row>
    <row r="26" spans="1:14" x14ac:dyDescent="0.25">
      <c r="A26" s="30">
        <v>22</v>
      </c>
      <c r="B26" s="31">
        <v>45373</v>
      </c>
      <c r="C26" s="32">
        <v>18</v>
      </c>
      <c r="D26" s="32">
        <v>87.8</v>
      </c>
      <c r="E26" s="33">
        <v>5</v>
      </c>
      <c r="F26" s="33">
        <v>49.8</v>
      </c>
      <c r="G26" s="26">
        <v>22</v>
      </c>
      <c r="H26" s="26">
        <v>218.78</v>
      </c>
      <c r="I26" s="34">
        <v>3</v>
      </c>
      <c r="J26" s="34">
        <v>12.92</v>
      </c>
      <c r="K26" s="35">
        <v>4</v>
      </c>
      <c r="L26" s="35">
        <v>16.84</v>
      </c>
      <c r="M26" s="34">
        <f t="shared" si="1"/>
        <v>52</v>
      </c>
      <c r="N26" s="36">
        <f t="shared" si="1"/>
        <v>386.14</v>
      </c>
    </row>
    <row r="27" spans="1:14" x14ac:dyDescent="0.25">
      <c r="A27" s="30">
        <v>23</v>
      </c>
      <c r="B27" s="31">
        <v>45374</v>
      </c>
      <c r="C27" s="32">
        <v>14</v>
      </c>
      <c r="D27" s="32">
        <v>84.68</v>
      </c>
      <c r="E27" s="33">
        <v>4</v>
      </c>
      <c r="F27" s="33">
        <v>42.88</v>
      </c>
      <c r="G27" s="26">
        <v>19</v>
      </c>
      <c r="H27" s="26">
        <v>222.46</v>
      </c>
      <c r="I27" s="34">
        <v>3</v>
      </c>
      <c r="J27" s="34">
        <v>8.9600000000000009</v>
      </c>
      <c r="K27" s="35">
        <v>4</v>
      </c>
      <c r="L27" s="35">
        <v>24.9</v>
      </c>
      <c r="M27" s="34">
        <f>C27+E27+G27+I27+K27</f>
        <v>44</v>
      </c>
      <c r="N27" s="36">
        <f>D27+F27+H27+J27+L27</f>
        <v>383.87999999999994</v>
      </c>
    </row>
    <row r="28" spans="1:14" x14ac:dyDescent="0.25">
      <c r="A28" s="30">
        <v>24</v>
      </c>
      <c r="B28" s="31">
        <v>45375</v>
      </c>
      <c r="C28" s="32">
        <v>14</v>
      </c>
      <c r="D28" s="32">
        <v>74.94</v>
      </c>
      <c r="E28" s="33">
        <v>3</v>
      </c>
      <c r="F28" s="33">
        <v>37.299999999999997</v>
      </c>
      <c r="G28" s="26">
        <v>21</v>
      </c>
      <c r="H28" s="26">
        <v>225.38</v>
      </c>
      <c r="I28" s="34">
        <v>2</v>
      </c>
      <c r="J28" s="34">
        <v>10.96</v>
      </c>
      <c r="K28" s="35">
        <v>4</v>
      </c>
      <c r="L28" s="35">
        <v>15.92</v>
      </c>
      <c r="M28" s="34">
        <f t="shared" ref="M28:N35" si="2">C28+E28+G28+I28+K28</f>
        <v>44</v>
      </c>
      <c r="N28" s="36">
        <f t="shared" si="2"/>
        <v>364.5</v>
      </c>
    </row>
    <row r="29" spans="1:14" x14ac:dyDescent="0.25">
      <c r="A29" s="30">
        <v>25</v>
      </c>
      <c r="B29" s="31">
        <v>45376</v>
      </c>
      <c r="C29" s="32">
        <v>12</v>
      </c>
      <c r="D29" s="32">
        <v>59.88</v>
      </c>
      <c r="E29" s="33">
        <v>4</v>
      </c>
      <c r="F29" s="33">
        <v>43.84</v>
      </c>
      <c r="G29" s="26">
        <v>16</v>
      </c>
      <c r="H29" s="26">
        <v>162.80000000000001</v>
      </c>
      <c r="I29" s="34">
        <v>3</v>
      </c>
      <c r="J29" s="34">
        <v>4.96</v>
      </c>
      <c r="K29" s="35">
        <v>0</v>
      </c>
      <c r="L29" s="35">
        <v>0</v>
      </c>
      <c r="M29" s="34">
        <f t="shared" si="2"/>
        <v>35</v>
      </c>
      <c r="N29" s="36">
        <f t="shared" si="2"/>
        <v>271.47999999999996</v>
      </c>
    </row>
    <row r="30" spans="1:14" x14ac:dyDescent="0.25">
      <c r="A30" s="30">
        <v>26</v>
      </c>
      <c r="B30" s="31">
        <v>45377</v>
      </c>
      <c r="C30" s="32">
        <v>14</v>
      </c>
      <c r="D30" s="32">
        <v>101.65</v>
      </c>
      <c r="E30" s="33">
        <v>4</v>
      </c>
      <c r="F30" s="33">
        <v>47.33</v>
      </c>
      <c r="G30" s="26">
        <v>18</v>
      </c>
      <c r="H30" s="26">
        <v>196.02</v>
      </c>
      <c r="I30" s="34">
        <v>3</v>
      </c>
      <c r="J30" s="34">
        <v>5.74</v>
      </c>
      <c r="K30" s="35">
        <v>4</v>
      </c>
      <c r="L30" s="35">
        <v>19.010000000000002</v>
      </c>
      <c r="M30" s="34">
        <f t="shared" si="2"/>
        <v>43</v>
      </c>
      <c r="N30" s="36">
        <f t="shared" si="2"/>
        <v>369.75</v>
      </c>
    </row>
    <row r="31" spans="1:14" x14ac:dyDescent="0.25">
      <c r="A31" s="30">
        <v>27</v>
      </c>
      <c r="B31" s="31">
        <v>45378</v>
      </c>
      <c r="C31" s="32">
        <v>16</v>
      </c>
      <c r="D31" s="32">
        <v>79.94</v>
      </c>
      <c r="E31" s="33">
        <v>4</v>
      </c>
      <c r="F31" s="33">
        <v>33.9</v>
      </c>
      <c r="G31" s="26">
        <v>22</v>
      </c>
      <c r="H31" s="26">
        <v>214.84</v>
      </c>
      <c r="I31" s="34">
        <v>3</v>
      </c>
      <c r="J31" s="34">
        <v>7.96</v>
      </c>
      <c r="K31" s="35">
        <v>4</v>
      </c>
      <c r="L31" s="35">
        <v>18.86</v>
      </c>
      <c r="M31" s="34">
        <f t="shared" si="2"/>
        <v>49</v>
      </c>
      <c r="N31" s="36">
        <f t="shared" si="2"/>
        <v>355.5</v>
      </c>
    </row>
    <row r="32" spans="1:14" x14ac:dyDescent="0.25">
      <c r="A32" s="30">
        <v>28</v>
      </c>
      <c r="B32" s="31">
        <v>45379</v>
      </c>
      <c r="C32" s="32">
        <v>18</v>
      </c>
      <c r="D32" s="32">
        <v>87.94</v>
      </c>
      <c r="E32" s="33">
        <v>5</v>
      </c>
      <c r="F32" s="33">
        <v>55.9</v>
      </c>
      <c r="G32" s="26">
        <v>20</v>
      </c>
      <c r="H32" s="26">
        <v>219.7</v>
      </c>
      <c r="I32" s="34">
        <v>3</v>
      </c>
      <c r="J32" s="34">
        <v>8.9600000000000009</v>
      </c>
      <c r="K32" s="35">
        <v>4</v>
      </c>
      <c r="L32" s="35">
        <v>18.937999999999999</v>
      </c>
      <c r="M32" s="34">
        <f t="shared" si="2"/>
        <v>50</v>
      </c>
      <c r="N32" s="36">
        <f t="shared" si="2"/>
        <v>391.43799999999993</v>
      </c>
    </row>
    <row r="33" spans="1:15" x14ac:dyDescent="0.25">
      <c r="A33" s="30">
        <v>29</v>
      </c>
      <c r="B33" s="31">
        <v>45380</v>
      </c>
      <c r="C33" s="32">
        <v>15</v>
      </c>
      <c r="D33" s="32">
        <v>100.72</v>
      </c>
      <c r="E33" s="33">
        <v>5</v>
      </c>
      <c r="F33" s="33">
        <v>48.84</v>
      </c>
      <c r="G33" s="26">
        <v>22</v>
      </c>
      <c r="H33" s="26">
        <v>211.32</v>
      </c>
      <c r="I33" s="34">
        <v>3</v>
      </c>
      <c r="J33" s="34">
        <v>9.8800000000000008</v>
      </c>
      <c r="K33" s="35">
        <v>4</v>
      </c>
      <c r="L33" s="35">
        <v>17.940000000000001</v>
      </c>
      <c r="M33" s="34">
        <f t="shared" si="2"/>
        <v>49</v>
      </c>
      <c r="N33" s="36">
        <f t="shared" si="2"/>
        <v>388.7</v>
      </c>
    </row>
    <row r="34" spans="1:15" x14ac:dyDescent="0.25">
      <c r="A34" s="30">
        <v>30</v>
      </c>
      <c r="B34" s="31">
        <v>45381</v>
      </c>
      <c r="C34" s="32">
        <v>17</v>
      </c>
      <c r="D34" s="32">
        <v>98.92</v>
      </c>
      <c r="E34" s="33">
        <v>6</v>
      </c>
      <c r="F34" s="33">
        <v>62.76</v>
      </c>
      <c r="G34" s="26">
        <v>18</v>
      </c>
      <c r="H34" s="26">
        <v>209.58</v>
      </c>
      <c r="I34" s="34">
        <v>3</v>
      </c>
      <c r="J34" s="34">
        <v>11.92</v>
      </c>
      <c r="K34" s="35">
        <v>4</v>
      </c>
      <c r="L34" s="35">
        <v>20.86</v>
      </c>
      <c r="M34" s="34">
        <f t="shared" si="2"/>
        <v>48</v>
      </c>
      <c r="N34" s="36">
        <f t="shared" si="2"/>
        <v>404.04</v>
      </c>
    </row>
    <row r="35" spans="1:15" x14ac:dyDescent="0.25">
      <c r="A35" s="30">
        <v>31</v>
      </c>
      <c r="B35" s="31">
        <v>45382</v>
      </c>
      <c r="C35" s="32">
        <v>18</v>
      </c>
      <c r="D35" s="32">
        <v>95.94</v>
      </c>
      <c r="E35" s="33">
        <v>4</v>
      </c>
      <c r="F35" s="33">
        <v>43.86</v>
      </c>
      <c r="G35" s="26">
        <v>20</v>
      </c>
      <c r="H35" s="26">
        <v>211.86</v>
      </c>
      <c r="I35" s="34">
        <v>3</v>
      </c>
      <c r="J35" s="34">
        <v>8.98</v>
      </c>
      <c r="K35" s="35">
        <v>5</v>
      </c>
      <c r="L35" s="35">
        <v>21.88</v>
      </c>
      <c r="M35" s="34">
        <f t="shared" si="2"/>
        <v>50</v>
      </c>
      <c r="N35" s="36">
        <f t="shared" si="2"/>
        <v>382.52000000000004</v>
      </c>
    </row>
    <row r="36" spans="1:15" x14ac:dyDescent="0.25">
      <c r="A36" s="41" t="s">
        <v>11</v>
      </c>
      <c r="B36" s="42"/>
      <c r="C36" s="32">
        <f>SUM(C5:C35)</f>
        <v>485</v>
      </c>
      <c r="D36" s="32">
        <f t="shared" ref="D36:M36" si="3">SUM(D5:D35)</f>
        <v>2645.2179999999998</v>
      </c>
      <c r="E36" s="33">
        <f t="shared" si="3"/>
        <v>129</v>
      </c>
      <c r="F36" s="33">
        <f t="shared" si="3"/>
        <v>1400.4199999999998</v>
      </c>
      <c r="G36" s="26">
        <f t="shared" si="3"/>
        <v>609</v>
      </c>
      <c r="H36" s="26">
        <f t="shared" si="3"/>
        <v>6205.7079999999996</v>
      </c>
      <c r="I36" s="34">
        <f t="shared" si="3"/>
        <v>92</v>
      </c>
      <c r="J36" s="34">
        <f t="shared" si="3"/>
        <v>329.18999999999988</v>
      </c>
      <c r="K36" s="35">
        <f t="shared" si="3"/>
        <v>105</v>
      </c>
      <c r="L36" s="35">
        <f t="shared" si="3"/>
        <v>483.51799999999992</v>
      </c>
      <c r="M36" s="34">
        <f t="shared" si="3"/>
        <v>1420</v>
      </c>
      <c r="N36" s="36">
        <f>SUM(N5:N35)</f>
        <v>11064.054000000002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1241-AE60-4343-BD87-32199523C45A}">
  <dimension ref="A1:O36"/>
  <sheetViews>
    <sheetView workbookViewId="0">
      <selection sqref="A1:XFD1048576"/>
    </sheetView>
  </sheetViews>
  <sheetFormatPr defaultRowHeight="15" x14ac:dyDescent="0.25"/>
  <cols>
    <col min="2" max="2" width="13.5703125" bestFit="1" customWidth="1"/>
    <col min="14" max="14" width="12" bestFit="1" customWidth="1"/>
    <col min="258" max="258" width="13.5703125" bestFit="1" customWidth="1"/>
    <col min="270" max="270" width="12" bestFit="1" customWidth="1"/>
    <col min="514" max="514" width="13.5703125" bestFit="1" customWidth="1"/>
    <col min="526" max="526" width="12" bestFit="1" customWidth="1"/>
    <col min="770" max="770" width="13.5703125" bestFit="1" customWidth="1"/>
    <col min="782" max="782" width="12" bestFit="1" customWidth="1"/>
    <col min="1026" max="1026" width="13.5703125" bestFit="1" customWidth="1"/>
    <col min="1038" max="1038" width="12" bestFit="1" customWidth="1"/>
    <col min="1282" max="1282" width="13.5703125" bestFit="1" customWidth="1"/>
    <col min="1294" max="1294" width="12" bestFit="1" customWidth="1"/>
    <col min="1538" max="1538" width="13.5703125" bestFit="1" customWidth="1"/>
    <col min="1550" max="1550" width="12" bestFit="1" customWidth="1"/>
    <col min="1794" max="1794" width="13.5703125" bestFit="1" customWidth="1"/>
    <col min="1806" max="1806" width="12" bestFit="1" customWidth="1"/>
    <col min="2050" max="2050" width="13.5703125" bestFit="1" customWidth="1"/>
    <col min="2062" max="2062" width="12" bestFit="1" customWidth="1"/>
    <col min="2306" max="2306" width="13.5703125" bestFit="1" customWidth="1"/>
    <col min="2318" max="2318" width="12" bestFit="1" customWidth="1"/>
    <col min="2562" max="2562" width="13.5703125" bestFit="1" customWidth="1"/>
    <col min="2574" max="2574" width="12" bestFit="1" customWidth="1"/>
    <col min="2818" max="2818" width="13.5703125" bestFit="1" customWidth="1"/>
    <col min="2830" max="2830" width="12" bestFit="1" customWidth="1"/>
    <col min="3074" max="3074" width="13.5703125" bestFit="1" customWidth="1"/>
    <col min="3086" max="3086" width="12" bestFit="1" customWidth="1"/>
    <col min="3330" max="3330" width="13.5703125" bestFit="1" customWidth="1"/>
    <col min="3342" max="3342" width="12" bestFit="1" customWidth="1"/>
    <col min="3586" max="3586" width="13.5703125" bestFit="1" customWidth="1"/>
    <col min="3598" max="3598" width="12" bestFit="1" customWidth="1"/>
    <col min="3842" max="3842" width="13.5703125" bestFit="1" customWidth="1"/>
    <col min="3854" max="3854" width="12" bestFit="1" customWidth="1"/>
    <col min="4098" max="4098" width="13.5703125" bestFit="1" customWidth="1"/>
    <col min="4110" max="4110" width="12" bestFit="1" customWidth="1"/>
    <col min="4354" max="4354" width="13.5703125" bestFit="1" customWidth="1"/>
    <col min="4366" max="4366" width="12" bestFit="1" customWidth="1"/>
    <col min="4610" max="4610" width="13.5703125" bestFit="1" customWidth="1"/>
    <col min="4622" max="4622" width="12" bestFit="1" customWidth="1"/>
    <col min="4866" max="4866" width="13.5703125" bestFit="1" customWidth="1"/>
    <col min="4878" max="4878" width="12" bestFit="1" customWidth="1"/>
    <col min="5122" max="5122" width="13.5703125" bestFit="1" customWidth="1"/>
    <col min="5134" max="5134" width="12" bestFit="1" customWidth="1"/>
    <col min="5378" max="5378" width="13.5703125" bestFit="1" customWidth="1"/>
    <col min="5390" max="5390" width="12" bestFit="1" customWidth="1"/>
    <col min="5634" max="5634" width="13.5703125" bestFit="1" customWidth="1"/>
    <col min="5646" max="5646" width="12" bestFit="1" customWidth="1"/>
    <col min="5890" max="5890" width="13.5703125" bestFit="1" customWidth="1"/>
    <col min="5902" max="5902" width="12" bestFit="1" customWidth="1"/>
    <col min="6146" max="6146" width="13.5703125" bestFit="1" customWidth="1"/>
    <col min="6158" max="6158" width="12" bestFit="1" customWidth="1"/>
    <col min="6402" max="6402" width="13.5703125" bestFit="1" customWidth="1"/>
    <col min="6414" max="6414" width="12" bestFit="1" customWidth="1"/>
    <col min="6658" max="6658" width="13.5703125" bestFit="1" customWidth="1"/>
    <col min="6670" max="6670" width="12" bestFit="1" customWidth="1"/>
    <col min="6914" max="6914" width="13.5703125" bestFit="1" customWidth="1"/>
    <col min="6926" max="6926" width="12" bestFit="1" customWidth="1"/>
    <col min="7170" max="7170" width="13.5703125" bestFit="1" customWidth="1"/>
    <col min="7182" max="7182" width="12" bestFit="1" customWidth="1"/>
    <col min="7426" max="7426" width="13.5703125" bestFit="1" customWidth="1"/>
    <col min="7438" max="7438" width="12" bestFit="1" customWidth="1"/>
    <col min="7682" max="7682" width="13.5703125" bestFit="1" customWidth="1"/>
    <col min="7694" max="7694" width="12" bestFit="1" customWidth="1"/>
    <col min="7938" max="7938" width="13.5703125" bestFit="1" customWidth="1"/>
    <col min="7950" max="7950" width="12" bestFit="1" customWidth="1"/>
    <col min="8194" max="8194" width="13.5703125" bestFit="1" customWidth="1"/>
    <col min="8206" max="8206" width="12" bestFit="1" customWidth="1"/>
    <col min="8450" max="8450" width="13.5703125" bestFit="1" customWidth="1"/>
    <col min="8462" max="8462" width="12" bestFit="1" customWidth="1"/>
    <col min="8706" max="8706" width="13.5703125" bestFit="1" customWidth="1"/>
    <col min="8718" max="8718" width="12" bestFit="1" customWidth="1"/>
    <col min="8962" max="8962" width="13.5703125" bestFit="1" customWidth="1"/>
    <col min="8974" max="8974" width="12" bestFit="1" customWidth="1"/>
    <col min="9218" max="9218" width="13.5703125" bestFit="1" customWidth="1"/>
    <col min="9230" max="9230" width="12" bestFit="1" customWidth="1"/>
    <col min="9474" max="9474" width="13.5703125" bestFit="1" customWidth="1"/>
    <col min="9486" max="9486" width="12" bestFit="1" customWidth="1"/>
    <col min="9730" max="9730" width="13.5703125" bestFit="1" customWidth="1"/>
    <col min="9742" max="9742" width="12" bestFit="1" customWidth="1"/>
    <col min="9986" max="9986" width="13.5703125" bestFit="1" customWidth="1"/>
    <col min="9998" max="9998" width="12" bestFit="1" customWidth="1"/>
    <col min="10242" max="10242" width="13.5703125" bestFit="1" customWidth="1"/>
    <col min="10254" max="10254" width="12" bestFit="1" customWidth="1"/>
    <col min="10498" max="10498" width="13.5703125" bestFit="1" customWidth="1"/>
    <col min="10510" max="10510" width="12" bestFit="1" customWidth="1"/>
    <col min="10754" max="10754" width="13.5703125" bestFit="1" customWidth="1"/>
    <col min="10766" max="10766" width="12" bestFit="1" customWidth="1"/>
    <col min="11010" max="11010" width="13.5703125" bestFit="1" customWidth="1"/>
    <col min="11022" max="11022" width="12" bestFit="1" customWidth="1"/>
    <col min="11266" max="11266" width="13.5703125" bestFit="1" customWidth="1"/>
    <col min="11278" max="11278" width="12" bestFit="1" customWidth="1"/>
    <col min="11522" max="11522" width="13.5703125" bestFit="1" customWidth="1"/>
    <col min="11534" max="11534" width="12" bestFit="1" customWidth="1"/>
    <col min="11778" max="11778" width="13.5703125" bestFit="1" customWidth="1"/>
    <col min="11790" max="11790" width="12" bestFit="1" customWidth="1"/>
    <col min="12034" max="12034" width="13.5703125" bestFit="1" customWidth="1"/>
    <col min="12046" max="12046" width="12" bestFit="1" customWidth="1"/>
    <col min="12290" max="12290" width="13.5703125" bestFit="1" customWidth="1"/>
    <col min="12302" max="12302" width="12" bestFit="1" customWidth="1"/>
    <col min="12546" max="12546" width="13.5703125" bestFit="1" customWidth="1"/>
    <col min="12558" max="12558" width="12" bestFit="1" customWidth="1"/>
    <col min="12802" max="12802" width="13.5703125" bestFit="1" customWidth="1"/>
    <col min="12814" max="12814" width="12" bestFit="1" customWidth="1"/>
    <col min="13058" max="13058" width="13.5703125" bestFit="1" customWidth="1"/>
    <col min="13070" max="13070" width="12" bestFit="1" customWidth="1"/>
    <col min="13314" max="13314" width="13.5703125" bestFit="1" customWidth="1"/>
    <col min="13326" max="13326" width="12" bestFit="1" customWidth="1"/>
    <col min="13570" max="13570" width="13.5703125" bestFit="1" customWidth="1"/>
    <col min="13582" max="13582" width="12" bestFit="1" customWidth="1"/>
    <col min="13826" max="13826" width="13.5703125" bestFit="1" customWidth="1"/>
    <col min="13838" max="13838" width="12" bestFit="1" customWidth="1"/>
    <col min="14082" max="14082" width="13.5703125" bestFit="1" customWidth="1"/>
    <col min="14094" max="14094" width="12" bestFit="1" customWidth="1"/>
    <col min="14338" max="14338" width="13.5703125" bestFit="1" customWidth="1"/>
    <col min="14350" max="14350" width="12" bestFit="1" customWidth="1"/>
    <col min="14594" max="14594" width="13.5703125" bestFit="1" customWidth="1"/>
    <col min="14606" max="14606" width="12" bestFit="1" customWidth="1"/>
    <col min="14850" max="14850" width="13.5703125" bestFit="1" customWidth="1"/>
    <col min="14862" max="14862" width="12" bestFit="1" customWidth="1"/>
    <col min="15106" max="15106" width="13.5703125" bestFit="1" customWidth="1"/>
    <col min="15118" max="15118" width="12" bestFit="1" customWidth="1"/>
    <col min="15362" max="15362" width="13.5703125" bestFit="1" customWidth="1"/>
    <col min="15374" max="15374" width="12" bestFit="1" customWidth="1"/>
    <col min="15618" max="15618" width="13.5703125" bestFit="1" customWidth="1"/>
    <col min="15630" max="15630" width="12" bestFit="1" customWidth="1"/>
    <col min="15874" max="15874" width="13.5703125" bestFit="1" customWidth="1"/>
    <col min="15886" max="15886" width="12" bestFit="1" customWidth="1"/>
    <col min="16130" max="16130" width="13.5703125" bestFit="1" customWidth="1"/>
    <col min="16142" max="16142" width="12" bestFit="1" customWidth="1"/>
  </cols>
  <sheetData>
    <row r="1" spans="1:14" x14ac:dyDescent="0.25">
      <c r="A1" s="1"/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43" t="s">
        <v>9</v>
      </c>
      <c r="H4" s="43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45383</v>
      </c>
      <c r="C5" s="44">
        <v>14</v>
      </c>
      <c r="D5" s="44">
        <v>64.81</v>
      </c>
      <c r="E5" s="45">
        <v>4</v>
      </c>
      <c r="F5" s="45">
        <v>60.84</v>
      </c>
      <c r="G5" s="46">
        <v>20</v>
      </c>
      <c r="H5" s="46">
        <v>202.68</v>
      </c>
      <c r="I5" s="47">
        <v>3</v>
      </c>
      <c r="J5" s="47">
        <v>9.9600000000000009</v>
      </c>
      <c r="K5" s="48">
        <v>0</v>
      </c>
      <c r="L5" s="48">
        <v>0</v>
      </c>
      <c r="M5" s="49">
        <f>C5+E5+G5+I5+K5</f>
        <v>41</v>
      </c>
      <c r="N5" s="50">
        <f>D5+F5+H5+J5+L5</f>
        <v>338.29</v>
      </c>
    </row>
    <row r="6" spans="1:14" x14ac:dyDescent="0.25">
      <c r="A6" s="30">
        <v>2</v>
      </c>
      <c r="B6" s="31">
        <v>45384</v>
      </c>
      <c r="C6" s="44">
        <v>14</v>
      </c>
      <c r="D6" s="44">
        <v>91.28</v>
      </c>
      <c r="E6" s="45">
        <v>4</v>
      </c>
      <c r="F6" s="45">
        <v>38.090000000000003</v>
      </c>
      <c r="G6" s="46">
        <v>18</v>
      </c>
      <c r="H6" s="46">
        <v>174.2</v>
      </c>
      <c r="I6" s="47">
        <v>3</v>
      </c>
      <c r="J6" s="47">
        <v>10.119999999999999</v>
      </c>
      <c r="K6" s="48">
        <v>5</v>
      </c>
      <c r="L6" s="48">
        <v>27.6</v>
      </c>
      <c r="M6" s="49">
        <f t="shared" ref="M6:N34" si="0">C6+E6+G6+I6+K6</f>
        <v>44</v>
      </c>
      <c r="N6" s="50">
        <f t="shared" si="0"/>
        <v>341.29</v>
      </c>
    </row>
    <row r="7" spans="1:14" x14ac:dyDescent="0.25">
      <c r="A7" s="30">
        <v>3</v>
      </c>
      <c r="B7" s="31">
        <v>45385</v>
      </c>
      <c r="C7" s="44">
        <v>16</v>
      </c>
      <c r="D7" s="44">
        <v>85.9</v>
      </c>
      <c r="E7" s="45">
        <v>5</v>
      </c>
      <c r="F7" s="45">
        <v>43.82</v>
      </c>
      <c r="G7" s="46">
        <v>23</v>
      </c>
      <c r="H7" s="46">
        <v>212.5</v>
      </c>
      <c r="I7" s="47">
        <v>3</v>
      </c>
      <c r="J7" s="47">
        <v>10.94</v>
      </c>
      <c r="K7" s="48">
        <v>4</v>
      </c>
      <c r="L7" s="48">
        <v>17.940000000000001</v>
      </c>
      <c r="M7" s="49">
        <f t="shared" si="0"/>
        <v>51</v>
      </c>
      <c r="N7" s="50">
        <f t="shared" si="0"/>
        <v>371.1</v>
      </c>
    </row>
    <row r="8" spans="1:14" x14ac:dyDescent="0.25">
      <c r="A8" s="30">
        <v>4</v>
      </c>
      <c r="B8" s="31">
        <v>45386</v>
      </c>
      <c r="C8" s="44">
        <v>15</v>
      </c>
      <c r="D8" s="44">
        <v>75.959999999999994</v>
      </c>
      <c r="E8" s="45">
        <v>4</v>
      </c>
      <c r="F8" s="45">
        <v>38.86</v>
      </c>
      <c r="G8" s="46">
        <v>16</v>
      </c>
      <c r="H8" s="46">
        <v>206.96</v>
      </c>
      <c r="I8" s="47">
        <v>3</v>
      </c>
      <c r="J8" s="47">
        <v>10.94</v>
      </c>
      <c r="K8" s="48">
        <v>5</v>
      </c>
      <c r="L8" s="48">
        <v>18.899999999999999</v>
      </c>
      <c r="M8" s="49">
        <f t="shared" si="0"/>
        <v>43</v>
      </c>
      <c r="N8" s="50">
        <f t="shared" si="0"/>
        <v>351.61999999999995</v>
      </c>
    </row>
    <row r="9" spans="1:14" x14ac:dyDescent="0.25">
      <c r="A9" s="30">
        <v>5</v>
      </c>
      <c r="B9" s="31">
        <v>45387</v>
      </c>
      <c r="C9" s="44">
        <v>17</v>
      </c>
      <c r="D9" s="44">
        <v>89.82</v>
      </c>
      <c r="E9" s="45">
        <v>3</v>
      </c>
      <c r="F9" s="45">
        <v>26.92</v>
      </c>
      <c r="G9" s="46">
        <v>20</v>
      </c>
      <c r="H9" s="46">
        <v>217.48</v>
      </c>
      <c r="I9" s="47">
        <v>2</v>
      </c>
      <c r="J9" s="47">
        <v>7.96</v>
      </c>
      <c r="K9" s="48">
        <v>4</v>
      </c>
      <c r="L9" s="48">
        <v>20.84</v>
      </c>
      <c r="M9" s="49">
        <f t="shared" si="0"/>
        <v>46</v>
      </c>
      <c r="N9" s="50">
        <f>D9+F9+H9+J9+L9</f>
        <v>363.01999999999992</v>
      </c>
    </row>
    <row r="10" spans="1:14" x14ac:dyDescent="0.25">
      <c r="A10" s="30">
        <v>6</v>
      </c>
      <c r="B10" s="31">
        <v>45388</v>
      </c>
      <c r="C10" s="44">
        <v>18</v>
      </c>
      <c r="D10" s="44">
        <v>101.74</v>
      </c>
      <c r="E10" s="45">
        <v>4</v>
      </c>
      <c r="F10" s="45">
        <v>38.86</v>
      </c>
      <c r="G10" s="46">
        <v>20</v>
      </c>
      <c r="H10" s="46">
        <v>219.57</v>
      </c>
      <c r="I10" s="47">
        <v>3</v>
      </c>
      <c r="J10" s="47">
        <v>9.94</v>
      </c>
      <c r="K10" s="48">
        <v>3</v>
      </c>
      <c r="L10" s="48">
        <v>17.899999999999999</v>
      </c>
      <c r="M10" s="49">
        <f t="shared" si="0"/>
        <v>48</v>
      </c>
      <c r="N10" s="50">
        <f t="shared" si="0"/>
        <v>388.00999999999993</v>
      </c>
    </row>
    <row r="11" spans="1:14" x14ac:dyDescent="0.25">
      <c r="A11" s="30">
        <v>7</v>
      </c>
      <c r="B11" s="31">
        <v>45389</v>
      </c>
      <c r="C11" s="44">
        <v>14</v>
      </c>
      <c r="D11" s="44">
        <v>79.849999999999994</v>
      </c>
      <c r="E11" s="45">
        <v>4</v>
      </c>
      <c r="F11" s="45">
        <v>55.96</v>
      </c>
      <c r="G11" s="46">
        <v>22</v>
      </c>
      <c r="H11" s="46">
        <v>205.96</v>
      </c>
      <c r="I11" s="47">
        <v>3</v>
      </c>
      <c r="J11" s="47">
        <v>7.96</v>
      </c>
      <c r="K11" s="48">
        <v>5</v>
      </c>
      <c r="L11" s="48">
        <v>18.98</v>
      </c>
      <c r="M11" s="49">
        <f t="shared" si="0"/>
        <v>48</v>
      </c>
      <c r="N11" s="50">
        <f t="shared" si="0"/>
        <v>368.71</v>
      </c>
    </row>
    <row r="12" spans="1:14" x14ac:dyDescent="0.25">
      <c r="A12" s="30">
        <v>8</v>
      </c>
      <c r="B12" s="31">
        <v>45390</v>
      </c>
      <c r="C12" s="44">
        <v>14</v>
      </c>
      <c r="D12" s="44">
        <v>67</v>
      </c>
      <c r="E12" s="45">
        <v>5</v>
      </c>
      <c r="F12" s="45">
        <v>46.84</v>
      </c>
      <c r="G12" s="46">
        <v>24</v>
      </c>
      <c r="H12" s="46">
        <v>187.84</v>
      </c>
      <c r="I12" s="47">
        <v>4</v>
      </c>
      <c r="J12" s="47">
        <v>10.94</v>
      </c>
      <c r="K12" s="48">
        <v>0</v>
      </c>
      <c r="L12" s="48">
        <v>0</v>
      </c>
      <c r="M12" s="49">
        <f t="shared" si="0"/>
        <v>47</v>
      </c>
      <c r="N12" s="50">
        <f t="shared" si="0"/>
        <v>312.62</v>
      </c>
    </row>
    <row r="13" spans="1:14" x14ac:dyDescent="0.25">
      <c r="A13" s="30">
        <v>9</v>
      </c>
      <c r="B13" s="31">
        <v>45391</v>
      </c>
      <c r="C13" s="44">
        <v>14</v>
      </c>
      <c r="D13" s="44">
        <v>84.57</v>
      </c>
      <c r="E13" s="45">
        <v>3</v>
      </c>
      <c r="F13" s="45">
        <v>36.369999999999997</v>
      </c>
      <c r="G13" s="46">
        <v>20</v>
      </c>
      <c r="H13" s="46">
        <v>187.32</v>
      </c>
      <c r="I13" s="47">
        <v>4</v>
      </c>
      <c r="J13" s="47">
        <v>5.53</v>
      </c>
      <c r="K13" s="48">
        <v>5</v>
      </c>
      <c r="L13" s="48">
        <v>19.73</v>
      </c>
      <c r="M13" s="49">
        <f t="shared" si="0"/>
        <v>46</v>
      </c>
      <c r="N13" s="50">
        <f t="shared" si="0"/>
        <v>333.52</v>
      </c>
    </row>
    <row r="14" spans="1:14" x14ac:dyDescent="0.25">
      <c r="A14" s="30">
        <v>10</v>
      </c>
      <c r="B14" s="31">
        <v>45392</v>
      </c>
      <c r="C14" s="44">
        <v>18</v>
      </c>
      <c r="D14" s="44">
        <v>142.06</v>
      </c>
      <c r="E14" s="45">
        <v>4</v>
      </c>
      <c r="F14" s="45">
        <v>23.17</v>
      </c>
      <c r="G14" s="46">
        <v>20</v>
      </c>
      <c r="H14" s="46">
        <v>152.44999999999999</v>
      </c>
      <c r="I14" s="47">
        <v>6</v>
      </c>
      <c r="J14" s="47">
        <v>8.91</v>
      </c>
      <c r="K14" s="48">
        <v>6</v>
      </c>
      <c r="L14" s="48">
        <v>14.93</v>
      </c>
      <c r="M14" s="49">
        <f t="shared" si="0"/>
        <v>54</v>
      </c>
      <c r="N14" s="50">
        <f t="shared" si="0"/>
        <v>341.52000000000004</v>
      </c>
    </row>
    <row r="15" spans="1:14" x14ac:dyDescent="0.25">
      <c r="A15" s="30">
        <v>11</v>
      </c>
      <c r="B15" s="31">
        <v>45393</v>
      </c>
      <c r="C15" s="44">
        <v>18</v>
      </c>
      <c r="D15" s="44">
        <v>92.94</v>
      </c>
      <c r="E15" s="45">
        <v>4</v>
      </c>
      <c r="F15" s="45">
        <v>38.840000000000003</v>
      </c>
      <c r="G15" s="46">
        <v>20</v>
      </c>
      <c r="H15" s="46">
        <v>213.78</v>
      </c>
      <c r="I15" s="47">
        <v>2</v>
      </c>
      <c r="J15" s="47">
        <v>7.96</v>
      </c>
      <c r="K15" s="48">
        <v>3</v>
      </c>
      <c r="L15" s="48">
        <v>15.9</v>
      </c>
      <c r="M15" s="49">
        <f t="shared" si="0"/>
        <v>47</v>
      </c>
      <c r="N15" s="50">
        <f t="shared" si="0"/>
        <v>369.41999999999996</v>
      </c>
    </row>
    <row r="16" spans="1:14" x14ac:dyDescent="0.25">
      <c r="A16" s="30">
        <v>12</v>
      </c>
      <c r="B16" s="31">
        <v>45394</v>
      </c>
      <c r="C16" s="44">
        <v>20</v>
      </c>
      <c r="D16" s="44">
        <v>88.98</v>
      </c>
      <c r="E16" s="45">
        <v>4</v>
      </c>
      <c r="F16" s="45">
        <v>48.92</v>
      </c>
      <c r="G16" s="46">
        <v>24</v>
      </c>
      <c r="H16" s="46">
        <v>217.84</v>
      </c>
      <c r="I16" s="47">
        <v>3</v>
      </c>
      <c r="J16" s="47">
        <v>11.92</v>
      </c>
      <c r="K16" s="48">
        <v>5</v>
      </c>
      <c r="L16" s="48">
        <v>25.96</v>
      </c>
      <c r="M16" s="49">
        <f t="shared" si="0"/>
        <v>56</v>
      </c>
      <c r="N16" s="50">
        <f t="shared" si="0"/>
        <v>393.62</v>
      </c>
    </row>
    <row r="17" spans="1:14" x14ac:dyDescent="0.25">
      <c r="A17" s="30">
        <v>13</v>
      </c>
      <c r="B17" s="31">
        <v>45395</v>
      </c>
      <c r="C17" s="44">
        <v>16</v>
      </c>
      <c r="D17" s="44">
        <v>91.26</v>
      </c>
      <c r="E17" s="45">
        <v>4</v>
      </c>
      <c r="F17" s="45">
        <v>37.92</v>
      </c>
      <c r="G17" s="46">
        <v>20</v>
      </c>
      <c r="H17" s="46">
        <v>210.64</v>
      </c>
      <c r="I17" s="47">
        <v>3</v>
      </c>
      <c r="J17" s="47">
        <v>9.9600000000000009</v>
      </c>
      <c r="K17" s="48">
        <v>3</v>
      </c>
      <c r="L17" s="48">
        <v>11.94</v>
      </c>
      <c r="M17" s="49">
        <f t="shared" si="0"/>
        <v>46</v>
      </c>
      <c r="N17" s="50">
        <f t="shared" si="0"/>
        <v>361.71999999999997</v>
      </c>
    </row>
    <row r="18" spans="1:14" x14ac:dyDescent="0.25">
      <c r="A18" s="30">
        <v>14</v>
      </c>
      <c r="B18" s="31">
        <v>45396</v>
      </c>
      <c r="C18" s="44">
        <v>15</v>
      </c>
      <c r="D18" s="44">
        <v>75.98</v>
      </c>
      <c r="E18" s="45">
        <v>4</v>
      </c>
      <c r="F18" s="45">
        <v>45.58</v>
      </c>
      <c r="G18" s="46">
        <v>18</v>
      </c>
      <c r="H18" s="46">
        <v>176.92</v>
      </c>
      <c r="I18" s="47">
        <v>2</v>
      </c>
      <c r="J18" s="47">
        <v>8.98</v>
      </c>
      <c r="K18" s="48">
        <v>3</v>
      </c>
      <c r="L18" s="48">
        <v>11.94</v>
      </c>
      <c r="M18" s="49">
        <f t="shared" si="0"/>
        <v>42</v>
      </c>
      <c r="N18" s="50">
        <f t="shared" si="0"/>
        <v>319.40000000000003</v>
      </c>
    </row>
    <row r="19" spans="1:14" x14ac:dyDescent="0.25">
      <c r="A19" s="30">
        <v>15</v>
      </c>
      <c r="B19" s="31">
        <v>45397</v>
      </c>
      <c r="C19" s="44">
        <v>12</v>
      </c>
      <c r="D19" s="44">
        <v>72.88</v>
      </c>
      <c r="E19" s="45">
        <v>3</v>
      </c>
      <c r="F19" s="45">
        <v>32.880000000000003</v>
      </c>
      <c r="G19" s="46">
        <v>18</v>
      </c>
      <c r="H19" s="46">
        <v>195.6</v>
      </c>
      <c r="I19" s="47">
        <v>2</v>
      </c>
      <c r="J19" s="47">
        <v>6.94</v>
      </c>
      <c r="K19" s="48">
        <v>0</v>
      </c>
      <c r="L19" s="48">
        <v>0</v>
      </c>
      <c r="M19" s="49">
        <f t="shared" si="0"/>
        <v>35</v>
      </c>
      <c r="N19" s="50">
        <f t="shared" si="0"/>
        <v>308.3</v>
      </c>
    </row>
    <row r="20" spans="1:14" x14ac:dyDescent="0.25">
      <c r="A20" s="30">
        <v>16</v>
      </c>
      <c r="B20" s="31">
        <v>45398</v>
      </c>
      <c r="C20" s="44">
        <v>20</v>
      </c>
      <c r="D20" s="44">
        <v>116.76</v>
      </c>
      <c r="E20" s="45">
        <v>3</v>
      </c>
      <c r="F20" s="45">
        <v>57.94</v>
      </c>
      <c r="G20" s="46">
        <v>22</v>
      </c>
      <c r="H20" s="46">
        <v>216.52</v>
      </c>
      <c r="I20" s="47">
        <v>3</v>
      </c>
      <c r="J20" s="47">
        <v>7</v>
      </c>
      <c r="K20" s="48">
        <v>4</v>
      </c>
      <c r="L20" s="48">
        <v>17</v>
      </c>
      <c r="M20" s="49">
        <f t="shared" si="0"/>
        <v>52</v>
      </c>
      <c r="N20" s="50">
        <f t="shared" si="0"/>
        <v>415.22</v>
      </c>
    </row>
    <row r="21" spans="1:14" x14ac:dyDescent="0.25">
      <c r="A21" s="30">
        <v>17</v>
      </c>
      <c r="B21" s="31">
        <v>45399</v>
      </c>
      <c r="C21" s="44">
        <v>19</v>
      </c>
      <c r="D21" s="44">
        <v>120.69</v>
      </c>
      <c r="E21" s="45">
        <v>4</v>
      </c>
      <c r="F21" s="45">
        <v>48.83</v>
      </c>
      <c r="G21" s="46">
        <v>22</v>
      </c>
      <c r="H21" s="46">
        <v>217.19</v>
      </c>
      <c r="I21" s="47">
        <v>3</v>
      </c>
      <c r="J21" s="47">
        <v>6.38</v>
      </c>
      <c r="K21" s="48">
        <v>4</v>
      </c>
      <c r="L21" s="48">
        <v>17.149999999999999</v>
      </c>
      <c r="M21" s="49">
        <f t="shared" si="0"/>
        <v>52</v>
      </c>
      <c r="N21" s="50">
        <f t="shared" si="0"/>
        <v>410.23999999999995</v>
      </c>
    </row>
    <row r="22" spans="1:14" x14ac:dyDescent="0.25">
      <c r="A22" s="30">
        <v>18</v>
      </c>
      <c r="B22" s="31">
        <v>45400</v>
      </c>
      <c r="C22" s="44">
        <v>18</v>
      </c>
      <c r="D22" s="44">
        <v>97.8</v>
      </c>
      <c r="E22" s="45">
        <v>5</v>
      </c>
      <c r="F22" s="45">
        <v>44.92</v>
      </c>
      <c r="G22" s="46">
        <v>20</v>
      </c>
      <c r="H22" s="46">
        <v>219.92</v>
      </c>
      <c r="I22" s="47">
        <v>3</v>
      </c>
      <c r="J22" s="47">
        <v>8.9600000000000009</v>
      </c>
      <c r="K22" s="48">
        <v>4</v>
      </c>
      <c r="L22" s="48">
        <v>19.96</v>
      </c>
      <c r="M22" s="49">
        <f t="shared" si="0"/>
        <v>50</v>
      </c>
      <c r="N22" s="50">
        <f t="shared" si="0"/>
        <v>391.55999999999995</v>
      </c>
    </row>
    <row r="23" spans="1:14" x14ac:dyDescent="0.25">
      <c r="A23" s="30">
        <v>19</v>
      </c>
      <c r="B23" s="31">
        <v>45401</v>
      </c>
      <c r="C23" s="44">
        <v>18</v>
      </c>
      <c r="D23" s="44">
        <v>100.9</v>
      </c>
      <c r="E23" s="45">
        <v>3</v>
      </c>
      <c r="F23" s="45">
        <v>46.33</v>
      </c>
      <c r="G23" s="46">
        <v>22</v>
      </c>
      <c r="H23" s="46">
        <v>226.98</v>
      </c>
      <c r="I23" s="47">
        <v>3</v>
      </c>
      <c r="J23" s="47">
        <v>5.28</v>
      </c>
      <c r="K23" s="48">
        <v>4</v>
      </c>
      <c r="L23" s="48">
        <v>20.62</v>
      </c>
      <c r="M23" s="49">
        <f t="shared" si="0"/>
        <v>50</v>
      </c>
      <c r="N23" s="50">
        <f t="shared" si="0"/>
        <v>400.11</v>
      </c>
    </row>
    <row r="24" spans="1:14" x14ac:dyDescent="0.25">
      <c r="A24" s="30">
        <v>20</v>
      </c>
      <c r="B24" s="31">
        <v>45402</v>
      </c>
      <c r="C24" s="44">
        <v>15</v>
      </c>
      <c r="D24" s="44">
        <v>108.7</v>
      </c>
      <c r="E24" s="45">
        <v>5</v>
      </c>
      <c r="F24" s="45">
        <v>48.88</v>
      </c>
      <c r="G24" s="46">
        <v>20</v>
      </c>
      <c r="H24" s="46">
        <v>208.84</v>
      </c>
      <c r="I24" s="47">
        <v>3</v>
      </c>
      <c r="J24" s="47">
        <v>7.98</v>
      </c>
      <c r="K24" s="48">
        <v>4</v>
      </c>
      <c r="L24" s="48">
        <v>20.98</v>
      </c>
      <c r="M24" s="49">
        <f t="shared" si="0"/>
        <v>47</v>
      </c>
      <c r="N24" s="50">
        <f t="shared" si="0"/>
        <v>395.38000000000005</v>
      </c>
    </row>
    <row r="25" spans="1:14" x14ac:dyDescent="0.25">
      <c r="A25" s="30">
        <v>21</v>
      </c>
      <c r="B25" s="31">
        <v>45403</v>
      </c>
      <c r="C25" s="44">
        <v>20</v>
      </c>
      <c r="D25" s="44">
        <v>111.96</v>
      </c>
      <c r="E25" s="45">
        <v>4</v>
      </c>
      <c r="F25" s="45">
        <v>47.915999999999997</v>
      </c>
      <c r="G25" s="46">
        <v>22</v>
      </c>
      <c r="H25" s="46">
        <v>221.96</v>
      </c>
      <c r="I25" s="47">
        <v>3</v>
      </c>
      <c r="J25" s="47">
        <v>47.96</v>
      </c>
      <c r="K25" s="48">
        <v>5</v>
      </c>
      <c r="L25" s="48">
        <v>19.940000000000001</v>
      </c>
      <c r="M25" s="49">
        <f t="shared" si="0"/>
        <v>54</v>
      </c>
      <c r="N25" s="50">
        <f t="shared" si="0"/>
        <v>449.73599999999999</v>
      </c>
    </row>
    <row r="26" spans="1:14" x14ac:dyDescent="0.25">
      <c r="A26" s="30">
        <v>22</v>
      </c>
      <c r="B26" s="31">
        <v>45404</v>
      </c>
      <c r="C26" s="44">
        <v>17</v>
      </c>
      <c r="D26" s="44">
        <v>92.98</v>
      </c>
      <c r="E26" s="45">
        <v>3</v>
      </c>
      <c r="F26" s="45">
        <v>39.92</v>
      </c>
      <c r="G26" s="46">
        <v>18</v>
      </c>
      <c r="H26" s="46">
        <v>201.86</v>
      </c>
      <c r="I26" s="47">
        <v>2</v>
      </c>
      <c r="J26" s="47">
        <v>8</v>
      </c>
      <c r="K26" s="48">
        <v>0</v>
      </c>
      <c r="L26" s="48">
        <v>0</v>
      </c>
      <c r="M26" s="49">
        <f t="shared" si="0"/>
        <v>40</v>
      </c>
      <c r="N26" s="50">
        <f t="shared" si="0"/>
        <v>342.76</v>
      </c>
    </row>
    <row r="27" spans="1:14" x14ac:dyDescent="0.25">
      <c r="A27" s="30">
        <v>23</v>
      </c>
      <c r="B27" s="31">
        <v>45405</v>
      </c>
      <c r="C27" s="44">
        <v>20</v>
      </c>
      <c r="D27" s="44">
        <v>100.96</v>
      </c>
      <c r="E27" s="45">
        <v>6</v>
      </c>
      <c r="F27" s="45">
        <v>52.88</v>
      </c>
      <c r="G27" s="46">
        <v>22</v>
      </c>
      <c r="H27" s="46">
        <v>217.48</v>
      </c>
      <c r="I27" s="47">
        <v>3</v>
      </c>
      <c r="J27" s="47">
        <v>8.98</v>
      </c>
      <c r="K27" s="48">
        <v>5</v>
      </c>
      <c r="L27" s="48">
        <v>23.98</v>
      </c>
      <c r="M27" s="49">
        <f t="shared" si="0"/>
        <v>56</v>
      </c>
      <c r="N27" s="50">
        <f t="shared" si="0"/>
        <v>404.28000000000003</v>
      </c>
    </row>
    <row r="28" spans="1:14" x14ac:dyDescent="0.25">
      <c r="A28" s="30">
        <v>24</v>
      </c>
      <c r="B28" s="31">
        <v>45406</v>
      </c>
      <c r="C28" s="44">
        <v>16</v>
      </c>
      <c r="D28" s="44">
        <v>85.96</v>
      </c>
      <c r="E28" s="45">
        <v>4</v>
      </c>
      <c r="F28" s="45">
        <v>31.86</v>
      </c>
      <c r="G28" s="46">
        <v>19</v>
      </c>
      <c r="H28" s="46">
        <v>192.68</v>
      </c>
      <c r="I28" s="47">
        <v>3</v>
      </c>
      <c r="J28" s="47">
        <v>9.9600000000000009</v>
      </c>
      <c r="K28" s="48">
        <v>4</v>
      </c>
      <c r="L28" s="48">
        <v>21.94</v>
      </c>
      <c r="M28" s="49">
        <f t="shared" si="0"/>
        <v>46</v>
      </c>
      <c r="N28" s="50">
        <f t="shared" si="0"/>
        <v>342.4</v>
      </c>
    </row>
    <row r="29" spans="1:14" x14ac:dyDescent="0.25">
      <c r="A29" s="30">
        <v>25</v>
      </c>
      <c r="B29" s="31">
        <v>45407</v>
      </c>
      <c r="C29" s="44">
        <v>16</v>
      </c>
      <c r="D29" s="44">
        <v>104.82</v>
      </c>
      <c r="E29" s="45">
        <v>3</v>
      </c>
      <c r="F29" s="45">
        <v>37.880000000000003</v>
      </c>
      <c r="G29" s="46">
        <v>21</v>
      </c>
      <c r="H29" s="46">
        <v>202.36</v>
      </c>
      <c r="I29" s="47">
        <v>2</v>
      </c>
      <c r="J29" s="47">
        <v>6.98</v>
      </c>
      <c r="K29" s="48">
        <v>4</v>
      </c>
      <c r="L29" s="48">
        <v>15.96</v>
      </c>
      <c r="M29" s="49">
        <f t="shared" si="0"/>
        <v>46</v>
      </c>
      <c r="N29" s="50">
        <f t="shared" si="0"/>
        <v>368</v>
      </c>
    </row>
    <row r="30" spans="1:14" x14ac:dyDescent="0.25">
      <c r="A30" s="30">
        <v>26</v>
      </c>
      <c r="B30" s="31">
        <v>45408</v>
      </c>
      <c r="C30" s="44">
        <v>16</v>
      </c>
      <c r="D30" s="44">
        <v>103.96</v>
      </c>
      <c r="E30" s="45">
        <v>4</v>
      </c>
      <c r="F30" s="45">
        <v>42.73</v>
      </c>
      <c r="G30" s="46">
        <v>22</v>
      </c>
      <c r="H30" s="46">
        <v>203.5</v>
      </c>
      <c r="I30" s="47">
        <v>4</v>
      </c>
      <c r="J30" s="47">
        <v>7.34</v>
      </c>
      <c r="K30" s="48">
        <v>4</v>
      </c>
      <c r="L30" s="48">
        <v>17.34</v>
      </c>
      <c r="M30" s="49">
        <f t="shared" si="0"/>
        <v>50</v>
      </c>
      <c r="N30" s="50">
        <f t="shared" si="0"/>
        <v>374.86999999999995</v>
      </c>
    </row>
    <row r="31" spans="1:14" x14ac:dyDescent="0.25">
      <c r="A31" s="30">
        <v>27</v>
      </c>
      <c r="B31" s="31">
        <v>45409</v>
      </c>
      <c r="C31" s="44">
        <v>16</v>
      </c>
      <c r="D31" s="44">
        <v>99.88</v>
      </c>
      <c r="E31" s="45">
        <v>2</v>
      </c>
      <c r="F31" s="45">
        <v>59.86</v>
      </c>
      <c r="G31" s="46">
        <v>20</v>
      </c>
      <c r="H31" s="46">
        <v>215.8</v>
      </c>
      <c r="I31" s="47">
        <v>3</v>
      </c>
      <c r="J31" s="47">
        <v>11.96</v>
      </c>
      <c r="K31" s="48">
        <v>4</v>
      </c>
      <c r="L31" s="48">
        <v>15.92</v>
      </c>
      <c r="M31" s="49">
        <f t="shared" si="0"/>
        <v>45</v>
      </c>
      <c r="N31" s="50">
        <f t="shared" si="0"/>
        <v>403.42</v>
      </c>
    </row>
    <row r="32" spans="1:14" x14ac:dyDescent="0.25">
      <c r="A32" s="30">
        <v>28</v>
      </c>
      <c r="B32" s="31">
        <v>45410</v>
      </c>
      <c r="C32" s="44">
        <v>18</v>
      </c>
      <c r="D32" s="44">
        <v>97.84</v>
      </c>
      <c r="E32" s="45">
        <v>5</v>
      </c>
      <c r="F32" s="45">
        <v>53.88</v>
      </c>
      <c r="G32" s="46">
        <v>22</v>
      </c>
      <c r="H32" s="46">
        <v>205.7</v>
      </c>
      <c r="I32" s="47">
        <v>3</v>
      </c>
      <c r="J32" s="47">
        <v>6.98</v>
      </c>
      <c r="K32" s="48">
        <v>4</v>
      </c>
      <c r="L32" s="48">
        <v>18.899999999999999</v>
      </c>
      <c r="M32" s="49">
        <f t="shared" si="0"/>
        <v>52</v>
      </c>
      <c r="N32" s="50">
        <f t="shared" si="0"/>
        <v>383.29999999999995</v>
      </c>
    </row>
    <row r="33" spans="1:15" x14ac:dyDescent="0.25">
      <c r="A33" s="30">
        <v>29</v>
      </c>
      <c r="B33" s="31">
        <v>45411</v>
      </c>
      <c r="C33" s="44">
        <v>14</v>
      </c>
      <c r="D33" s="44">
        <v>79.739999999999995</v>
      </c>
      <c r="E33" s="45">
        <v>4</v>
      </c>
      <c r="F33" s="45">
        <v>38.86</v>
      </c>
      <c r="G33" s="46">
        <v>18</v>
      </c>
      <c r="H33" s="46">
        <v>192.66</v>
      </c>
      <c r="I33" s="47">
        <v>3</v>
      </c>
      <c r="J33" s="47">
        <v>8.98</v>
      </c>
      <c r="K33" s="48">
        <v>0</v>
      </c>
      <c r="L33" s="48">
        <v>0</v>
      </c>
      <c r="M33" s="49">
        <f t="shared" si="0"/>
        <v>39</v>
      </c>
      <c r="N33" s="50">
        <f t="shared" si="0"/>
        <v>320.24</v>
      </c>
    </row>
    <row r="34" spans="1:15" x14ac:dyDescent="0.25">
      <c r="A34" s="30">
        <v>30</v>
      </c>
      <c r="B34" s="31">
        <v>45412</v>
      </c>
      <c r="C34" s="44">
        <v>20</v>
      </c>
      <c r="D34" s="44">
        <v>105.98</v>
      </c>
      <c r="E34" s="45">
        <v>5</v>
      </c>
      <c r="F34" s="45">
        <v>47.86</v>
      </c>
      <c r="G34" s="46">
        <v>24</v>
      </c>
      <c r="H34" s="46">
        <v>230.76</v>
      </c>
      <c r="I34" s="47">
        <v>4</v>
      </c>
      <c r="J34" s="47">
        <v>11.96</v>
      </c>
      <c r="K34" s="48">
        <v>3</v>
      </c>
      <c r="L34" s="48">
        <v>15.92</v>
      </c>
      <c r="M34" s="49">
        <f t="shared" si="0"/>
        <v>56</v>
      </c>
      <c r="N34" s="50">
        <f t="shared" si="0"/>
        <v>412.48</v>
      </c>
    </row>
    <row r="35" spans="1:15" x14ac:dyDescent="0.25">
      <c r="A35" s="37" t="s">
        <v>11</v>
      </c>
      <c r="B35" s="38"/>
      <c r="C35" s="51">
        <f t="shared" ref="C35:N35" si="1">SUM(C5:C34)</f>
        <v>498</v>
      </c>
      <c r="D35" s="51">
        <f t="shared" si="1"/>
        <v>2833.9600000000005</v>
      </c>
      <c r="E35" s="52">
        <f t="shared" si="1"/>
        <v>119</v>
      </c>
      <c r="F35" s="52">
        <f t="shared" si="1"/>
        <v>1314.4159999999999</v>
      </c>
      <c r="G35" s="53">
        <f t="shared" si="1"/>
        <v>617</v>
      </c>
      <c r="H35" s="53">
        <f t="shared" si="1"/>
        <v>6155.95</v>
      </c>
      <c r="I35" s="54">
        <f t="shared" si="1"/>
        <v>91</v>
      </c>
      <c r="J35" s="54">
        <f t="shared" si="1"/>
        <v>303.65999999999997</v>
      </c>
      <c r="K35" s="55">
        <f t="shared" si="1"/>
        <v>104</v>
      </c>
      <c r="L35" s="55">
        <f t="shared" si="1"/>
        <v>468.17</v>
      </c>
      <c r="M35" s="54">
        <f t="shared" si="1"/>
        <v>1429</v>
      </c>
      <c r="N35" s="50">
        <f t="shared" si="1"/>
        <v>11076.155999999999</v>
      </c>
      <c r="O35" s="39"/>
    </row>
    <row r="36" spans="1:15" x14ac:dyDescent="0.25">
      <c r="M36" s="40"/>
      <c r="N36" s="40"/>
    </row>
  </sheetData>
  <mergeCells count="8">
    <mergeCell ref="A35:B35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9461-5A0B-4552-912B-58E4E42CEF5D}">
  <dimension ref="A1:O37"/>
  <sheetViews>
    <sheetView tabSelected="1" workbookViewId="0">
      <selection activeCell="Q22" sqref="Q22"/>
    </sheetView>
  </sheetViews>
  <sheetFormatPr defaultRowHeight="15" x14ac:dyDescent="0.25"/>
  <cols>
    <col min="2" max="2" width="13.5703125" bestFit="1" customWidth="1"/>
    <col min="14" max="14" width="12" bestFit="1" customWidth="1"/>
    <col min="258" max="258" width="13.5703125" bestFit="1" customWidth="1"/>
    <col min="270" max="270" width="12" bestFit="1" customWidth="1"/>
    <col min="514" max="514" width="13.5703125" bestFit="1" customWidth="1"/>
    <col min="526" max="526" width="12" bestFit="1" customWidth="1"/>
    <col min="770" max="770" width="13.5703125" bestFit="1" customWidth="1"/>
    <col min="782" max="782" width="12" bestFit="1" customWidth="1"/>
    <col min="1026" max="1026" width="13.5703125" bestFit="1" customWidth="1"/>
    <col min="1038" max="1038" width="12" bestFit="1" customWidth="1"/>
    <col min="1282" max="1282" width="13.5703125" bestFit="1" customWidth="1"/>
    <col min="1294" max="1294" width="12" bestFit="1" customWidth="1"/>
    <col min="1538" max="1538" width="13.5703125" bestFit="1" customWidth="1"/>
    <col min="1550" max="1550" width="12" bestFit="1" customWidth="1"/>
    <col min="1794" max="1794" width="13.5703125" bestFit="1" customWidth="1"/>
    <col min="1806" max="1806" width="12" bestFit="1" customWidth="1"/>
    <col min="2050" max="2050" width="13.5703125" bestFit="1" customWidth="1"/>
    <col min="2062" max="2062" width="12" bestFit="1" customWidth="1"/>
    <col min="2306" max="2306" width="13.5703125" bestFit="1" customWidth="1"/>
    <col min="2318" max="2318" width="12" bestFit="1" customWidth="1"/>
    <col min="2562" max="2562" width="13.5703125" bestFit="1" customWidth="1"/>
    <col min="2574" max="2574" width="12" bestFit="1" customWidth="1"/>
    <col min="2818" max="2818" width="13.5703125" bestFit="1" customWidth="1"/>
    <col min="2830" max="2830" width="12" bestFit="1" customWidth="1"/>
    <col min="3074" max="3074" width="13.5703125" bestFit="1" customWidth="1"/>
    <col min="3086" max="3086" width="12" bestFit="1" customWidth="1"/>
    <col min="3330" max="3330" width="13.5703125" bestFit="1" customWidth="1"/>
    <col min="3342" max="3342" width="12" bestFit="1" customWidth="1"/>
    <col min="3586" max="3586" width="13.5703125" bestFit="1" customWidth="1"/>
    <col min="3598" max="3598" width="12" bestFit="1" customWidth="1"/>
    <col min="3842" max="3842" width="13.5703125" bestFit="1" customWidth="1"/>
    <col min="3854" max="3854" width="12" bestFit="1" customWidth="1"/>
    <col min="4098" max="4098" width="13.5703125" bestFit="1" customWidth="1"/>
    <col min="4110" max="4110" width="12" bestFit="1" customWidth="1"/>
    <col min="4354" max="4354" width="13.5703125" bestFit="1" customWidth="1"/>
    <col min="4366" max="4366" width="12" bestFit="1" customWidth="1"/>
    <col min="4610" max="4610" width="13.5703125" bestFit="1" customWidth="1"/>
    <col min="4622" max="4622" width="12" bestFit="1" customWidth="1"/>
    <col min="4866" max="4866" width="13.5703125" bestFit="1" customWidth="1"/>
    <col min="4878" max="4878" width="12" bestFit="1" customWidth="1"/>
    <col min="5122" max="5122" width="13.5703125" bestFit="1" customWidth="1"/>
    <col min="5134" max="5134" width="12" bestFit="1" customWidth="1"/>
    <col min="5378" max="5378" width="13.5703125" bestFit="1" customWidth="1"/>
    <col min="5390" max="5390" width="12" bestFit="1" customWidth="1"/>
    <col min="5634" max="5634" width="13.5703125" bestFit="1" customWidth="1"/>
    <col min="5646" max="5646" width="12" bestFit="1" customWidth="1"/>
    <col min="5890" max="5890" width="13.5703125" bestFit="1" customWidth="1"/>
    <col min="5902" max="5902" width="12" bestFit="1" customWidth="1"/>
    <col min="6146" max="6146" width="13.5703125" bestFit="1" customWidth="1"/>
    <col min="6158" max="6158" width="12" bestFit="1" customWidth="1"/>
    <col min="6402" max="6402" width="13.5703125" bestFit="1" customWidth="1"/>
    <col min="6414" max="6414" width="12" bestFit="1" customWidth="1"/>
    <col min="6658" max="6658" width="13.5703125" bestFit="1" customWidth="1"/>
    <col min="6670" max="6670" width="12" bestFit="1" customWidth="1"/>
    <col min="6914" max="6914" width="13.5703125" bestFit="1" customWidth="1"/>
    <col min="6926" max="6926" width="12" bestFit="1" customWidth="1"/>
    <col min="7170" max="7170" width="13.5703125" bestFit="1" customWidth="1"/>
    <col min="7182" max="7182" width="12" bestFit="1" customWidth="1"/>
    <col min="7426" max="7426" width="13.5703125" bestFit="1" customWidth="1"/>
    <col min="7438" max="7438" width="12" bestFit="1" customWidth="1"/>
    <col min="7682" max="7682" width="13.5703125" bestFit="1" customWidth="1"/>
    <col min="7694" max="7694" width="12" bestFit="1" customWidth="1"/>
    <col min="7938" max="7938" width="13.5703125" bestFit="1" customWidth="1"/>
    <col min="7950" max="7950" width="12" bestFit="1" customWidth="1"/>
    <col min="8194" max="8194" width="13.5703125" bestFit="1" customWidth="1"/>
    <col min="8206" max="8206" width="12" bestFit="1" customWidth="1"/>
    <col min="8450" max="8450" width="13.5703125" bestFit="1" customWidth="1"/>
    <col min="8462" max="8462" width="12" bestFit="1" customWidth="1"/>
    <col min="8706" max="8706" width="13.5703125" bestFit="1" customWidth="1"/>
    <col min="8718" max="8718" width="12" bestFit="1" customWidth="1"/>
    <col min="8962" max="8962" width="13.5703125" bestFit="1" customWidth="1"/>
    <col min="8974" max="8974" width="12" bestFit="1" customWidth="1"/>
    <col min="9218" max="9218" width="13.5703125" bestFit="1" customWidth="1"/>
    <col min="9230" max="9230" width="12" bestFit="1" customWidth="1"/>
    <col min="9474" max="9474" width="13.5703125" bestFit="1" customWidth="1"/>
    <col min="9486" max="9486" width="12" bestFit="1" customWidth="1"/>
    <col min="9730" max="9730" width="13.5703125" bestFit="1" customWidth="1"/>
    <col min="9742" max="9742" width="12" bestFit="1" customWidth="1"/>
    <col min="9986" max="9986" width="13.5703125" bestFit="1" customWidth="1"/>
    <col min="9998" max="9998" width="12" bestFit="1" customWidth="1"/>
    <col min="10242" max="10242" width="13.5703125" bestFit="1" customWidth="1"/>
    <col min="10254" max="10254" width="12" bestFit="1" customWidth="1"/>
    <col min="10498" max="10498" width="13.5703125" bestFit="1" customWidth="1"/>
    <col min="10510" max="10510" width="12" bestFit="1" customWidth="1"/>
    <col min="10754" max="10754" width="13.5703125" bestFit="1" customWidth="1"/>
    <col min="10766" max="10766" width="12" bestFit="1" customWidth="1"/>
    <col min="11010" max="11010" width="13.5703125" bestFit="1" customWidth="1"/>
    <col min="11022" max="11022" width="12" bestFit="1" customWidth="1"/>
    <col min="11266" max="11266" width="13.5703125" bestFit="1" customWidth="1"/>
    <col min="11278" max="11278" width="12" bestFit="1" customWidth="1"/>
    <col min="11522" max="11522" width="13.5703125" bestFit="1" customWidth="1"/>
    <col min="11534" max="11534" width="12" bestFit="1" customWidth="1"/>
    <col min="11778" max="11778" width="13.5703125" bestFit="1" customWidth="1"/>
    <col min="11790" max="11790" width="12" bestFit="1" customWidth="1"/>
    <col min="12034" max="12034" width="13.5703125" bestFit="1" customWidth="1"/>
    <col min="12046" max="12046" width="12" bestFit="1" customWidth="1"/>
    <col min="12290" max="12290" width="13.5703125" bestFit="1" customWidth="1"/>
    <col min="12302" max="12302" width="12" bestFit="1" customWidth="1"/>
    <col min="12546" max="12546" width="13.5703125" bestFit="1" customWidth="1"/>
    <col min="12558" max="12558" width="12" bestFit="1" customWidth="1"/>
    <col min="12802" max="12802" width="13.5703125" bestFit="1" customWidth="1"/>
    <col min="12814" max="12814" width="12" bestFit="1" customWidth="1"/>
    <col min="13058" max="13058" width="13.5703125" bestFit="1" customWidth="1"/>
    <col min="13070" max="13070" width="12" bestFit="1" customWidth="1"/>
    <col min="13314" max="13314" width="13.5703125" bestFit="1" customWidth="1"/>
    <col min="13326" max="13326" width="12" bestFit="1" customWidth="1"/>
    <col min="13570" max="13570" width="13.5703125" bestFit="1" customWidth="1"/>
    <col min="13582" max="13582" width="12" bestFit="1" customWidth="1"/>
    <col min="13826" max="13826" width="13.5703125" bestFit="1" customWidth="1"/>
    <col min="13838" max="13838" width="12" bestFit="1" customWidth="1"/>
    <col min="14082" max="14082" width="13.5703125" bestFit="1" customWidth="1"/>
    <col min="14094" max="14094" width="12" bestFit="1" customWidth="1"/>
    <col min="14338" max="14338" width="13.5703125" bestFit="1" customWidth="1"/>
    <col min="14350" max="14350" width="12" bestFit="1" customWidth="1"/>
    <col min="14594" max="14594" width="13.5703125" bestFit="1" customWidth="1"/>
    <col min="14606" max="14606" width="12" bestFit="1" customWidth="1"/>
    <col min="14850" max="14850" width="13.5703125" bestFit="1" customWidth="1"/>
    <col min="14862" max="14862" width="12" bestFit="1" customWidth="1"/>
    <col min="15106" max="15106" width="13.5703125" bestFit="1" customWidth="1"/>
    <col min="15118" max="15118" width="12" bestFit="1" customWidth="1"/>
    <col min="15362" max="15362" width="13.5703125" bestFit="1" customWidth="1"/>
    <col min="15374" max="15374" width="12" bestFit="1" customWidth="1"/>
    <col min="15618" max="15618" width="13.5703125" bestFit="1" customWidth="1"/>
    <col min="15630" max="15630" width="12" bestFit="1" customWidth="1"/>
    <col min="15874" max="15874" width="13.5703125" bestFit="1" customWidth="1"/>
    <col min="15886" max="15886" width="12" bestFit="1" customWidth="1"/>
    <col min="16130" max="16130" width="13.5703125" bestFit="1" customWidth="1"/>
    <col min="16142" max="16142" width="12" bestFit="1" customWidth="1"/>
  </cols>
  <sheetData>
    <row r="1" spans="1:14" x14ac:dyDescent="0.25">
      <c r="A1" s="1" cm="1">
        <f t="array" aca="1" ref="A1" ca="1">A1:N35</f>
        <v>0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43" t="s">
        <v>9</v>
      </c>
      <c r="H4" s="43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45413</v>
      </c>
      <c r="C5" s="44">
        <v>16</v>
      </c>
      <c r="D5" s="44">
        <v>91.74</v>
      </c>
      <c r="E5" s="45">
        <v>3</v>
      </c>
      <c r="F5" s="45">
        <v>32.880000000000003</v>
      </c>
      <c r="G5" s="46">
        <v>20</v>
      </c>
      <c r="H5" s="46">
        <v>192.56</v>
      </c>
      <c r="I5" s="47">
        <v>3</v>
      </c>
      <c r="J5" s="47">
        <v>11.96</v>
      </c>
      <c r="K5" s="48">
        <v>4</v>
      </c>
      <c r="L5" s="48">
        <v>22.94</v>
      </c>
      <c r="M5" s="49">
        <f>C5+E5+G5+I5+K5</f>
        <v>46</v>
      </c>
      <c r="N5" s="50">
        <f>D5+F5+H5+J5+L5</f>
        <v>352.08</v>
      </c>
    </row>
    <row r="6" spans="1:14" x14ac:dyDescent="0.25">
      <c r="A6" s="30">
        <v>2</v>
      </c>
      <c r="B6" s="31">
        <v>45414</v>
      </c>
      <c r="C6" s="44">
        <v>14</v>
      </c>
      <c r="D6" s="44">
        <v>93.86</v>
      </c>
      <c r="E6" s="45">
        <v>4</v>
      </c>
      <c r="F6" s="45">
        <v>43.85</v>
      </c>
      <c r="G6" s="46">
        <v>16</v>
      </c>
      <c r="H6" s="46">
        <v>181.85</v>
      </c>
      <c r="I6" s="47">
        <v>2</v>
      </c>
      <c r="J6" s="47">
        <v>6.96</v>
      </c>
      <c r="K6" s="48">
        <v>4</v>
      </c>
      <c r="L6" s="48">
        <v>15.92</v>
      </c>
      <c r="M6" s="49">
        <f t="shared" ref="M6:N34" si="0">C6+E6+G6+I6+K6</f>
        <v>40</v>
      </c>
      <c r="N6" s="50">
        <f t="shared" si="0"/>
        <v>342.44</v>
      </c>
    </row>
    <row r="7" spans="1:14" x14ac:dyDescent="0.25">
      <c r="A7" s="30">
        <v>3</v>
      </c>
      <c r="B7" s="31">
        <v>45415</v>
      </c>
      <c r="C7" s="44">
        <v>8</v>
      </c>
      <c r="D7" s="44">
        <v>94.98</v>
      </c>
      <c r="E7" s="45">
        <v>3</v>
      </c>
      <c r="F7" s="45">
        <v>32.9</v>
      </c>
      <c r="G7" s="46">
        <v>24</v>
      </c>
      <c r="H7" s="46">
        <v>234.98</v>
      </c>
      <c r="I7" s="47">
        <v>2</v>
      </c>
      <c r="J7" s="47">
        <v>5.98</v>
      </c>
      <c r="K7" s="48">
        <v>4</v>
      </c>
      <c r="L7" s="48">
        <v>20.98</v>
      </c>
      <c r="M7" s="49">
        <f t="shared" si="0"/>
        <v>41</v>
      </c>
      <c r="N7" s="50">
        <f t="shared" si="0"/>
        <v>389.82000000000005</v>
      </c>
    </row>
    <row r="8" spans="1:14" x14ac:dyDescent="0.25">
      <c r="A8" s="30">
        <v>4</v>
      </c>
      <c r="B8" s="31">
        <v>45416</v>
      </c>
      <c r="C8" s="44">
        <v>18</v>
      </c>
      <c r="D8" s="44">
        <v>92.71</v>
      </c>
      <c r="E8" s="45">
        <v>3</v>
      </c>
      <c r="F8" s="45">
        <v>46.61</v>
      </c>
      <c r="G8" s="46">
        <v>22</v>
      </c>
      <c r="H8" s="46">
        <v>240.44</v>
      </c>
      <c r="I8" s="47">
        <v>4</v>
      </c>
      <c r="J8" s="47">
        <v>7.12</v>
      </c>
      <c r="K8" s="48">
        <v>3</v>
      </c>
      <c r="L8" s="48">
        <v>17.87</v>
      </c>
      <c r="M8" s="49">
        <f t="shared" si="0"/>
        <v>50</v>
      </c>
      <c r="N8" s="50">
        <f t="shared" si="0"/>
        <v>404.75</v>
      </c>
    </row>
    <row r="9" spans="1:14" x14ac:dyDescent="0.25">
      <c r="A9" s="30">
        <v>5</v>
      </c>
      <c r="B9" s="31">
        <v>45417</v>
      </c>
      <c r="C9" s="44">
        <v>16</v>
      </c>
      <c r="D9" s="44">
        <v>85.98</v>
      </c>
      <c r="E9" s="45">
        <v>4</v>
      </c>
      <c r="F9" s="45">
        <v>51.94</v>
      </c>
      <c r="G9" s="46">
        <v>20</v>
      </c>
      <c r="H9" s="46">
        <v>191.68</v>
      </c>
      <c r="I9" s="47">
        <v>2</v>
      </c>
      <c r="J9" s="47">
        <v>5.98</v>
      </c>
      <c r="K9" s="48">
        <v>3</v>
      </c>
      <c r="L9" s="48">
        <v>15.86</v>
      </c>
      <c r="M9" s="49">
        <f t="shared" si="0"/>
        <v>45</v>
      </c>
      <c r="N9" s="50">
        <f>D9+F9+H9+J9+L9</f>
        <v>351.44000000000005</v>
      </c>
    </row>
    <row r="10" spans="1:14" x14ac:dyDescent="0.25">
      <c r="A10" s="30">
        <v>6</v>
      </c>
      <c r="B10" s="31">
        <v>45418</v>
      </c>
      <c r="C10" s="44">
        <v>12</v>
      </c>
      <c r="D10" s="44">
        <v>60.79</v>
      </c>
      <c r="E10" s="45">
        <v>4</v>
      </c>
      <c r="F10" s="45">
        <v>38.840000000000003</v>
      </c>
      <c r="G10" s="46">
        <v>16</v>
      </c>
      <c r="H10" s="46">
        <v>175.72</v>
      </c>
      <c r="I10" s="47">
        <v>2</v>
      </c>
      <c r="J10" s="47">
        <v>5.98</v>
      </c>
      <c r="K10" s="48">
        <v>0</v>
      </c>
      <c r="L10" s="48">
        <v>0</v>
      </c>
      <c r="M10" s="49">
        <f t="shared" si="0"/>
        <v>34</v>
      </c>
      <c r="N10" s="50">
        <f t="shared" si="0"/>
        <v>281.33000000000004</v>
      </c>
    </row>
    <row r="11" spans="1:14" x14ac:dyDescent="0.25">
      <c r="A11" s="30">
        <v>7</v>
      </c>
      <c r="B11" s="31">
        <v>45419</v>
      </c>
      <c r="C11" s="44">
        <v>15</v>
      </c>
      <c r="D11" s="44">
        <v>103.82</v>
      </c>
      <c r="E11" s="45">
        <v>3</v>
      </c>
      <c r="F11" s="45">
        <v>32.9</v>
      </c>
      <c r="G11" s="46">
        <v>18</v>
      </c>
      <c r="H11" s="46">
        <v>202.92</v>
      </c>
      <c r="I11" s="47">
        <v>2</v>
      </c>
      <c r="J11" s="47">
        <v>7.83</v>
      </c>
      <c r="K11" s="48">
        <v>3</v>
      </c>
      <c r="L11" s="48">
        <v>13.96</v>
      </c>
      <c r="M11" s="49">
        <f t="shared" si="0"/>
        <v>41</v>
      </c>
      <c r="N11" s="50">
        <f t="shared" si="0"/>
        <v>361.42999999999995</v>
      </c>
    </row>
    <row r="12" spans="1:14" x14ac:dyDescent="0.25">
      <c r="A12" s="30">
        <v>8</v>
      </c>
      <c r="B12" s="31">
        <v>45420</v>
      </c>
      <c r="C12" s="44">
        <v>13</v>
      </c>
      <c r="D12" s="44">
        <v>81.92</v>
      </c>
      <c r="E12" s="45">
        <v>3</v>
      </c>
      <c r="F12" s="45">
        <v>32.92</v>
      </c>
      <c r="G12" s="46">
        <v>18</v>
      </c>
      <c r="H12" s="46">
        <v>189.94</v>
      </c>
      <c r="I12" s="47">
        <v>2</v>
      </c>
      <c r="J12" s="47">
        <v>7.91</v>
      </c>
      <c r="K12" s="48">
        <v>4</v>
      </c>
      <c r="L12" s="48">
        <v>20.96</v>
      </c>
      <c r="M12" s="49">
        <f t="shared" si="0"/>
        <v>40</v>
      </c>
      <c r="N12" s="50">
        <f t="shared" si="0"/>
        <v>333.65</v>
      </c>
    </row>
    <row r="13" spans="1:14" x14ac:dyDescent="0.25">
      <c r="A13" s="30">
        <v>9</v>
      </c>
      <c r="B13" s="31">
        <v>45421</v>
      </c>
      <c r="C13" s="44">
        <v>19</v>
      </c>
      <c r="D13" s="44">
        <v>101.96</v>
      </c>
      <c r="E13" s="45">
        <v>4</v>
      </c>
      <c r="F13" s="45">
        <v>38.86</v>
      </c>
      <c r="G13" s="46">
        <v>22</v>
      </c>
      <c r="H13" s="46">
        <v>208</v>
      </c>
      <c r="I13" s="47">
        <v>2</v>
      </c>
      <c r="J13" s="47">
        <v>6.96</v>
      </c>
      <c r="K13" s="48">
        <v>3</v>
      </c>
      <c r="L13" s="48">
        <v>16.96</v>
      </c>
      <c r="M13" s="49">
        <f t="shared" si="0"/>
        <v>50</v>
      </c>
      <c r="N13" s="50">
        <f t="shared" si="0"/>
        <v>372.73999999999995</v>
      </c>
    </row>
    <row r="14" spans="1:14" x14ac:dyDescent="0.25">
      <c r="A14" s="30">
        <v>10</v>
      </c>
      <c r="B14" s="31">
        <v>45422</v>
      </c>
      <c r="C14" s="44">
        <v>15</v>
      </c>
      <c r="D14" s="44">
        <v>101.96</v>
      </c>
      <c r="E14" s="45">
        <v>5</v>
      </c>
      <c r="F14" s="45">
        <v>45.96</v>
      </c>
      <c r="G14" s="46">
        <v>18</v>
      </c>
      <c r="H14" s="46">
        <v>190.96</v>
      </c>
      <c r="I14" s="47">
        <v>3</v>
      </c>
      <c r="J14" s="47">
        <v>10.98</v>
      </c>
      <c r="K14" s="48">
        <v>4</v>
      </c>
      <c r="L14" s="48">
        <v>20.94</v>
      </c>
      <c r="M14" s="49">
        <f t="shared" si="0"/>
        <v>45</v>
      </c>
      <c r="N14" s="50">
        <f t="shared" si="0"/>
        <v>370.8</v>
      </c>
    </row>
    <row r="15" spans="1:14" x14ac:dyDescent="0.25">
      <c r="A15" s="30">
        <v>11</v>
      </c>
      <c r="B15" s="31">
        <v>45423</v>
      </c>
      <c r="C15" s="44">
        <v>16</v>
      </c>
      <c r="D15" s="44">
        <v>89.94</v>
      </c>
      <c r="E15" s="45">
        <v>3</v>
      </c>
      <c r="F15" s="45">
        <v>41.94</v>
      </c>
      <c r="G15" s="46">
        <v>20</v>
      </c>
      <c r="H15" s="46">
        <v>190.98</v>
      </c>
      <c r="I15" s="47">
        <v>3</v>
      </c>
      <c r="J15" s="47">
        <v>11</v>
      </c>
      <c r="K15" s="48">
        <v>5</v>
      </c>
      <c r="L15" s="48">
        <v>35.799999999999997</v>
      </c>
      <c r="M15" s="49">
        <f t="shared" si="0"/>
        <v>47</v>
      </c>
      <c r="N15" s="50">
        <f t="shared" si="0"/>
        <v>369.66</v>
      </c>
    </row>
    <row r="16" spans="1:14" x14ac:dyDescent="0.25">
      <c r="A16" s="30">
        <v>12</v>
      </c>
      <c r="B16" s="31">
        <v>45424</v>
      </c>
      <c r="C16" s="44">
        <v>14</v>
      </c>
      <c r="D16" s="44">
        <v>96.78</v>
      </c>
      <c r="E16" s="45">
        <v>3</v>
      </c>
      <c r="F16" s="45">
        <v>31.96</v>
      </c>
      <c r="G16" s="46">
        <v>18</v>
      </c>
      <c r="H16" s="46">
        <v>211.94</v>
      </c>
      <c r="I16" s="47">
        <v>2</v>
      </c>
      <c r="J16" s="47">
        <v>5.2</v>
      </c>
      <c r="K16" s="48">
        <v>4</v>
      </c>
      <c r="L16" s="48">
        <v>18.96</v>
      </c>
      <c r="M16" s="49">
        <f t="shared" si="0"/>
        <v>41</v>
      </c>
      <c r="N16" s="50">
        <f t="shared" si="0"/>
        <v>364.84</v>
      </c>
    </row>
    <row r="17" spans="1:14" x14ac:dyDescent="0.25">
      <c r="A17" s="30">
        <v>13</v>
      </c>
      <c r="B17" s="31">
        <v>45425</v>
      </c>
      <c r="C17" s="44">
        <v>18</v>
      </c>
      <c r="D17" s="44">
        <v>92.94</v>
      </c>
      <c r="E17" s="45">
        <v>4</v>
      </c>
      <c r="F17" s="45">
        <v>37.9</v>
      </c>
      <c r="G17" s="46">
        <v>21</v>
      </c>
      <c r="H17" s="46">
        <v>190.98</v>
      </c>
      <c r="I17" s="47">
        <v>3</v>
      </c>
      <c r="J17" s="47">
        <v>7.98</v>
      </c>
      <c r="K17" s="48">
        <v>0</v>
      </c>
      <c r="L17" s="48">
        <v>0</v>
      </c>
      <c r="M17" s="49">
        <f t="shared" si="0"/>
        <v>46</v>
      </c>
      <c r="N17" s="50">
        <f t="shared" si="0"/>
        <v>329.8</v>
      </c>
    </row>
    <row r="18" spans="1:14" x14ac:dyDescent="0.25">
      <c r="A18" s="30">
        <v>14</v>
      </c>
      <c r="B18" s="31">
        <v>45426</v>
      </c>
      <c r="C18" s="44">
        <v>18</v>
      </c>
      <c r="D18" s="44">
        <v>95.41</v>
      </c>
      <c r="E18" s="45">
        <v>3</v>
      </c>
      <c r="F18" s="45">
        <v>46.82</v>
      </c>
      <c r="G18" s="46">
        <v>21</v>
      </c>
      <c r="H18" s="46">
        <v>203.31</v>
      </c>
      <c r="I18" s="47">
        <v>5</v>
      </c>
      <c r="J18" s="47">
        <v>6.94</v>
      </c>
      <c r="K18" s="48">
        <v>4</v>
      </c>
      <c r="L18" s="48">
        <v>18.61</v>
      </c>
      <c r="M18" s="49">
        <f t="shared" si="0"/>
        <v>51</v>
      </c>
      <c r="N18" s="50">
        <f t="shared" si="0"/>
        <v>371.09</v>
      </c>
    </row>
    <row r="19" spans="1:14" x14ac:dyDescent="0.25">
      <c r="A19" s="30">
        <v>15</v>
      </c>
      <c r="B19" s="31">
        <v>45427</v>
      </c>
      <c r="C19" s="44">
        <v>15</v>
      </c>
      <c r="D19" s="44">
        <v>103.84</v>
      </c>
      <c r="E19" s="45">
        <v>5</v>
      </c>
      <c r="F19" s="45">
        <v>50.89</v>
      </c>
      <c r="G19" s="46">
        <v>20</v>
      </c>
      <c r="H19" s="46">
        <v>210.76</v>
      </c>
      <c r="I19" s="47">
        <v>3</v>
      </c>
      <c r="J19" s="47">
        <v>7.96</v>
      </c>
      <c r="K19" s="48">
        <v>4</v>
      </c>
      <c r="L19" s="48">
        <v>21.94</v>
      </c>
      <c r="M19" s="49">
        <f t="shared" si="0"/>
        <v>47</v>
      </c>
      <c r="N19" s="50">
        <f t="shared" si="0"/>
        <v>395.39</v>
      </c>
    </row>
    <row r="20" spans="1:14" x14ac:dyDescent="0.25">
      <c r="A20" s="30">
        <v>16</v>
      </c>
      <c r="B20" s="31">
        <v>45428</v>
      </c>
      <c r="C20" s="44">
        <v>17</v>
      </c>
      <c r="D20" s="44">
        <v>105.98</v>
      </c>
      <c r="E20" s="45">
        <v>5</v>
      </c>
      <c r="F20" s="45">
        <v>53.87</v>
      </c>
      <c r="G20" s="46">
        <v>22</v>
      </c>
      <c r="H20" s="46">
        <v>203.96</v>
      </c>
      <c r="I20" s="47">
        <v>3</v>
      </c>
      <c r="J20" s="47">
        <v>7.96</v>
      </c>
      <c r="K20" s="48">
        <v>4</v>
      </c>
      <c r="L20" s="48">
        <v>21.94</v>
      </c>
      <c r="M20" s="49">
        <f t="shared" si="0"/>
        <v>51</v>
      </c>
      <c r="N20" s="50">
        <f t="shared" si="0"/>
        <v>393.71</v>
      </c>
    </row>
    <row r="21" spans="1:14" x14ac:dyDescent="0.25">
      <c r="A21" s="30">
        <v>17</v>
      </c>
      <c r="B21" s="31">
        <v>45429</v>
      </c>
      <c r="C21" s="44">
        <v>14</v>
      </c>
      <c r="D21" s="44">
        <v>91.82</v>
      </c>
      <c r="E21" s="45">
        <v>3</v>
      </c>
      <c r="F21" s="45">
        <v>37.9</v>
      </c>
      <c r="G21" s="46">
        <v>18</v>
      </c>
      <c r="H21" s="46">
        <v>206.74</v>
      </c>
      <c r="I21" s="47">
        <v>2</v>
      </c>
      <c r="J21" s="47">
        <v>9.8800000000000008</v>
      </c>
      <c r="K21" s="48">
        <v>4</v>
      </c>
      <c r="L21" s="48">
        <v>21.96</v>
      </c>
      <c r="M21" s="49">
        <f t="shared" si="0"/>
        <v>41</v>
      </c>
      <c r="N21" s="50">
        <f t="shared" si="0"/>
        <v>368.3</v>
      </c>
    </row>
    <row r="22" spans="1:14" x14ac:dyDescent="0.25">
      <c r="A22" s="30">
        <v>18</v>
      </c>
      <c r="B22" s="31">
        <v>45430</v>
      </c>
      <c r="C22" s="44">
        <v>20</v>
      </c>
      <c r="D22" s="44">
        <v>101.98</v>
      </c>
      <c r="E22" s="45">
        <v>5</v>
      </c>
      <c r="F22" s="45">
        <v>55.98</v>
      </c>
      <c r="G22" s="46">
        <v>24</v>
      </c>
      <c r="H22" s="46">
        <v>209.86</v>
      </c>
      <c r="I22" s="47">
        <v>3</v>
      </c>
      <c r="J22" s="47">
        <v>9.9600000000000009</v>
      </c>
      <c r="K22" s="48">
        <v>4</v>
      </c>
      <c r="L22" s="48">
        <v>17.96</v>
      </c>
      <c r="M22" s="49">
        <f t="shared" si="0"/>
        <v>56</v>
      </c>
      <c r="N22" s="50">
        <f t="shared" si="0"/>
        <v>395.74</v>
      </c>
    </row>
    <row r="23" spans="1:14" x14ac:dyDescent="0.25">
      <c r="A23" s="30">
        <v>19</v>
      </c>
      <c r="B23" s="31">
        <v>45431</v>
      </c>
      <c r="C23" s="44">
        <v>14</v>
      </c>
      <c r="D23" s="44">
        <v>110.98</v>
      </c>
      <c r="E23" s="45">
        <v>5</v>
      </c>
      <c r="F23" s="45">
        <v>48.96</v>
      </c>
      <c r="G23" s="46">
        <v>18</v>
      </c>
      <c r="H23" s="46">
        <v>222.96</v>
      </c>
      <c r="I23" s="47">
        <v>3</v>
      </c>
      <c r="J23" s="47">
        <v>5.96</v>
      </c>
      <c r="K23" s="48">
        <v>4</v>
      </c>
      <c r="L23" s="48">
        <v>16.98</v>
      </c>
      <c r="M23" s="49">
        <f t="shared" si="0"/>
        <v>44</v>
      </c>
      <c r="N23" s="50">
        <f t="shared" si="0"/>
        <v>405.84</v>
      </c>
    </row>
    <row r="24" spans="1:14" x14ac:dyDescent="0.25">
      <c r="A24" s="30">
        <v>20</v>
      </c>
      <c r="B24" s="31">
        <v>45432</v>
      </c>
      <c r="C24" s="44">
        <v>14</v>
      </c>
      <c r="D24" s="44">
        <v>77.94</v>
      </c>
      <c r="E24" s="45">
        <v>3</v>
      </c>
      <c r="F24" s="45">
        <v>32.9</v>
      </c>
      <c r="G24" s="46">
        <v>16</v>
      </c>
      <c r="H24" s="46">
        <v>197.56</v>
      </c>
      <c r="I24" s="47">
        <v>2</v>
      </c>
      <c r="J24" s="47">
        <v>7.96</v>
      </c>
      <c r="K24" s="48">
        <v>0</v>
      </c>
      <c r="L24" s="48">
        <v>0</v>
      </c>
      <c r="M24" s="49">
        <f t="shared" si="0"/>
        <v>35</v>
      </c>
      <c r="N24" s="50">
        <f t="shared" si="0"/>
        <v>316.35999999999996</v>
      </c>
    </row>
    <row r="25" spans="1:14" x14ac:dyDescent="0.25">
      <c r="A25" s="30">
        <v>21</v>
      </c>
      <c r="B25" s="31">
        <v>45433</v>
      </c>
      <c r="C25" s="44">
        <v>18</v>
      </c>
      <c r="D25" s="44">
        <v>105.46</v>
      </c>
      <c r="E25" s="45">
        <v>4</v>
      </c>
      <c r="F25" s="45">
        <v>46.92</v>
      </c>
      <c r="G25" s="46">
        <v>22</v>
      </c>
      <c r="H25" s="46">
        <v>208.92</v>
      </c>
      <c r="I25" s="47">
        <v>3</v>
      </c>
      <c r="J25" s="47">
        <v>6.98</v>
      </c>
      <c r="K25" s="48">
        <v>4</v>
      </c>
      <c r="L25" s="48">
        <v>17.98</v>
      </c>
      <c r="M25" s="49">
        <f t="shared" si="0"/>
        <v>51</v>
      </c>
      <c r="N25" s="50">
        <f t="shared" si="0"/>
        <v>386.26</v>
      </c>
    </row>
    <row r="26" spans="1:14" x14ac:dyDescent="0.25">
      <c r="A26" s="30">
        <v>22</v>
      </c>
      <c r="B26" s="31">
        <v>45434</v>
      </c>
      <c r="C26" s="44">
        <v>13</v>
      </c>
      <c r="D26" s="44">
        <v>81.78</v>
      </c>
      <c r="E26" s="45">
        <v>3</v>
      </c>
      <c r="F26" s="45">
        <v>46.94</v>
      </c>
      <c r="G26" s="46">
        <v>18</v>
      </c>
      <c r="H26" s="46">
        <v>198.92</v>
      </c>
      <c r="I26" s="47">
        <v>3</v>
      </c>
      <c r="J26" s="47">
        <v>9</v>
      </c>
      <c r="K26" s="48">
        <v>4</v>
      </c>
      <c r="L26" s="48">
        <v>22.98</v>
      </c>
      <c r="M26" s="49">
        <f t="shared" si="0"/>
        <v>41</v>
      </c>
      <c r="N26" s="50">
        <f t="shared" si="0"/>
        <v>359.62</v>
      </c>
    </row>
    <row r="27" spans="1:14" x14ac:dyDescent="0.25">
      <c r="A27" s="30">
        <v>23</v>
      </c>
      <c r="B27" s="31">
        <v>45435</v>
      </c>
      <c r="C27" s="44">
        <v>14</v>
      </c>
      <c r="D27" s="44">
        <v>91.95</v>
      </c>
      <c r="E27" s="45">
        <v>4</v>
      </c>
      <c r="F27" s="45">
        <v>48.78</v>
      </c>
      <c r="G27" s="46">
        <v>20</v>
      </c>
      <c r="H27" s="46">
        <v>192.18</v>
      </c>
      <c r="I27" s="47">
        <v>4</v>
      </c>
      <c r="J27" s="47">
        <v>7.84</v>
      </c>
      <c r="K27" s="48">
        <v>4</v>
      </c>
      <c r="L27" s="48">
        <v>20.3</v>
      </c>
      <c r="M27" s="49">
        <f t="shared" si="0"/>
        <v>46</v>
      </c>
      <c r="N27" s="50">
        <f t="shared" si="0"/>
        <v>361.05</v>
      </c>
    </row>
    <row r="28" spans="1:14" x14ac:dyDescent="0.25">
      <c r="A28" s="30">
        <v>24</v>
      </c>
      <c r="B28" s="31">
        <v>45436</v>
      </c>
      <c r="C28" s="44">
        <v>16</v>
      </c>
      <c r="D28" s="44">
        <v>101.54</v>
      </c>
      <c r="E28" s="45">
        <v>4</v>
      </c>
      <c r="F28" s="45">
        <v>48.89</v>
      </c>
      <c r="G28" s="46">
        <v>20</v>
      </c>
      <c r="H28" s="46">
        <v>204.2</v>
      </c>
      <c r="I28" s="47">
        <v>4</v>
      </c>
      <c r="J28" s="47">
        <v>6.28</v>
      </c>
      <c r="K28" s="48">
        <v>4</v>
      </c>
      <c r="L28" s="48">
        <v>18.68</v>
      </c>
      <c r="M28" s="49">
        <f t="shared" si="0"/>
        <v>48</v>
      </c>
      <c r="N28" s="50">
        <f t="shared" si="0"/>
        <v>379.59</v>
      </c>
    </row>
    <row r="29" spans="1:14" x14ac:dyDescent="0.25">
      <c r="A29" s="30">
        <v>25</v>
      </c>
      <c r="B29" s="31">
        <v>45437</v>
      </c>
      <c r="C29" s="44">
        <v>20</v>
      </c>
      <c r="D29" s="44">
        <v>115.96</v>
      </c>
      <c r="E29" s="45">
        <v>5</v>
      </c>
      <c r="F29" s="45">
        <v>46.92</v>
      </c>
      <c r="G29" s="46">
        <v>22</v>
      </c>
      <c r="H29" s="46">
        <v>207.92</v>
      </c>
      <c r="I29" s="47">
        <v>3</v>
      </c>
      <c r="J29" s="47">
        <v>4.96</v>
      </c>
      <c r="K29" s="48">
        <v>4</v>
      </c>
      <c r="L29" s="48">
        <v>17.98</v>
      </c>
      <c r="M29" s="49">
        <f t="shared" si="0"/>
        <v>54</v>
      </c>
      <c r="N29" s="50">
        <f t="shared" si="0"/>
        <v>393.73999999999995</v>
      </c>
    </row>
    <row r="30" spans="1:14" x14ac:dyDescent="0.25">
      <c r="A30" s="30">
        <v>26</v>
      </c>
      <c r="B30" s="31">
        <v>45438</v>
      </c>
      <c r="C30" s="44">
        <v>16</v>
      </c>
      <c r="D30" s="44">
        <v>113.92</v>
      </c>
      <c r="E30" s="45">
        <v>4</v>
      </c>
      <c r="F30" s="45">
        <v>47.88</v>
      </c>
      <c r="G30" s="46">
        <v>19</v>
      </c>
      <c r="H30" s="46">
        <v>201.92</v>
      </c>
      <c r="I30" s="47">
        <v>3</v>
      </c>
      <c r="J30" s="47">
        <v>6.95</v>
      </c>
      <c r="K30" s="48">
        <v>4</v>
      </c>
      <c r="L30" s="48">
        <v>18.920000000000002</v>
      </c>
      <c r="M30" s="49">
        <f t="shared" si="0"/>
        <v>46</v>
      </c>
      <c r="N30" s="50">
        <f t="shared" si="0"/>
        <v>389.59000000000003</v>
      </c>
    </row>
    <row r="31" spans="1:14" x14ac:dyDescent="0.25">
      <c r="A31" s="30">
        <v>27</v>
      </c>
      <c r="B31" s="31">
        <v>45439</v>
      </c>
      <c r="C31" s="44">
        <v>14</v>
      </c>
      <c r="D31" s="44">
        <v>86.92</v>
      </c>
      <c r="E31" s="45">
        <v>4</v>
      </c>
      <c r="F31" s="45">
        <v>41.92</v>
      </c>
      <c r="G31" s="46">
        <v>17</v>
      </c>
      <c r="H31" s="46">
        <v>211.92</v>
      </c>
      <c r="I31" s="47">
        <v>3</v>
      </c>
      <c r="J31" s="47">
        <v>5.76</v>
      </c>
      <c r="K31" s="48">
        <v>0</v>
      </c>
      <c r="L31" s="48">
        <v>0</v>
      </c>
      <c r="M31" s="49">
        <f t="shared" si="0"/>
        <v>38</v>
      </c>
      <c r="N31" s="50">
        <f t="shared" si="0"/>
        <v>346.52</v>
      </c>
    </row>
    <row r="32" spans="1:14" x14ac:dyDescent="0.25">
      <c r="A32" s="30">
        <v>28</v>
      </c>
      <c r="B32" s="31">
        <v>45440</v>
      </c>
      <c r="C32" s="44">
        <v>18</v>
      </c>
      <c r="D32" s="44">
        <v>100.96</v>
      </c>
      <c r="E32" s="45">
        <v>4</v>
      </c>
      <c r="F32" s="45">
        <v>42.9</v>
      </c>
      <c r="G32" s="46">
        <v>22</v>
      </c>
      <c r="H32" s="46">
        <v>195.88</v>
      </c>
      <c r="I32" s="47">
        <v>3</v>
      </c>
      <c r="J32" s="47">
        <v>6.96</v>
      </c>
      <c r="K32" s="48">
        <v>4</v>
      </c>
      <c r="L32" s="48">
        <v>25.94</v>
      </c>
      <c r="M32" s="49">
        <f t="shared" si="0"/>
        <v>51</v>
      </c>
      <c r="N32" s="50">
        <f t="shared" si="0"/>
        <v>372.64</v>
      </c>
    </row>
    <row r="33" spans="1:15" x14ac:dyDescent="0.25">
      <c r="A33" s="30">
        <v>29</v>
      </c>
      <c r="B33" s="31">
        <v>45441</v>
      </c>
      <c r="C33" s="44">
        <v>15</v>
      </c>
      <c r="D33" s="44">
        <v>107.98</v>
      </c>
      <c r="E33" s="45">
        <v>4</v>
      </c>
      <c r="F33" s="45">
        <v>40.96</v>
      </c>
      <c r="G33" s="46">
        <v>20</v>
      </c>
      <c r="H33" s="46">
        <v>220.96</v>
      </c>
      <c r="I33" s="47">
        <v>2</v>
      </c>
      <c r="J33" s="47">
        <v>5.96</v>
      </c>
      <c r="K33" s="48">
        <v>3</v>
      </c>
      <c r="L33" s="48">
        <v>16.96</v>
      </c>
      <c r="M33" s="49">
        <f t="shared" si="0"/>
        <v>44</v>
      </c>
      <c r="N33" s="50">
        <f t="shared" si="0"/>
        <v>392.81999999999994</v>
      </c>
    </row>
    <row r="34" spans="1:15" x14ac:dyDescent="0.25">
      <c r="A34" s="30">
        <v>30</v>
      </c>
      <c r="B34" s="31">
        <v>45442</v>
      </c>
      <c r="C34" s="44">
        <v>17</v>
      </c>
      <c r="D34" s="44">
        <v>100.03</v>
      </c>
      <c r="E34" s="45">
        <v>4</v>
      </c>
      <c r="F34" s="45">
        <v>43.23</v>
      </c>
      <c r="G34" s="46">
        <v>18</v>
      </c>
      <c r="H34" s="46">
        <v>199.03</v>
      </c>
      <c r="I34" s="47">
        <v>4</v>
      </c>
      <c r="J34" s="47">
        <v>9.6300000000000008</v>
      </c>
      <c r="K34" s="48">
        <v>4</v>
      </c>
      <c r="L34" s="48">
        <v>22.57</v>
      </c>
      <c r="M34" s="49">
        <f t="shared" si="0"/>
        <v>47</v>
      </c>
      <c r="N34" s="50">
        <f t="shared" si="0"/>
        <v>374.48999999999995</v>
      </c>
    </row>
    <row r="35" spans="1:15" x14ac:dyDescent="0.25">
      <c r="A35" s="30">
        <v>31</v>
      </c>
      <c r="B35" s="31">
        <v>45443</v>
      </c>
      <c r="C35" s="44">
        <v>20</v>
      </c>
      <c r="D35" s="44">
        <v>105.98</v>
      </c>
      <c r="E35" s="45">
        <v>4</v>
      </c>
      <c r="F35" s="45">
        <v>52.88</v>
      </c>
      <c r="G35" s="46">
        <v>22</v>
      </c>
      <c r="H35" s="46">
        <v>201.89</v>
      </c>
      <c r="I35" s="47">
        <v>2</v>
      </c>
      <c r="J35" s="47">
        <v>5.92</v>
      </c>
      <c r="K35" s="48">
        <v>3</v>
      </c>
      <c r="L35" s="48">
        <v>15.96</v>
      </c>
      <c r="M35" s="49">
        <f t="shared" ref="M35:N35" si="1">C35+E35+G35+I35+K35</f>
        <v>51</v>
      </c>
      <c r="N35" s="50">
        <f t="shared" si="1"/>
        <v>382.63</v>
      </c>
    </row>
    <row r="36" spans="1:15" x14ac:dyDescent="0.25">
      <c r="A36" s="37" t="s">
        <v>11</v>
      </c>
      <c r="B36" s="38"/>
      <c r="C36" s="51">
        <f t="shared" ref="C36:L36" si="2">SUM(C5:C35)</f>
        <v>487</v>
      </c>
      <c r="D36" s="51">
        <f t="shared" si="2"/>
        <v>2989.8100000000004</v>
      </c>
      <c r="E36" s="52">
        <f t="shared" si="2"/>
        <v>119</v>
      </c>
      <c r="F36" s="52">
        <f t="shared" si="2"/>
        <v>1345.0000000000005</v>
      </c>
      <c r="G36" s="53">
        <f t="shared" si="2"/>
        <v>612</v>
      </c>
      <c r="H36" s="53">
        <f t="shared" si="2"/>
        <v>6301.8400000000011</v>
      </c>
      <c r="I36" s="54">
        <f t="shared" si="2"/>
        <v>87</v>
      </c>
      <c r="J36" s="54">
        <f t="shared" si="2"/>
        <v>234.7</v>
      </c>
      <c r="K36" s="55">
        <f t="shared" si="2"/>
        <v>103</v>
      </c>
      <c r="L36" s="55">
        <f t="shared" si="2"/>
        <v>538.81000000000006</v>
      </c>
      <c r="M36" s="54">
        <f t="shared" ref="M36:N36" si="3">SUM(M5:M34)</f>
        <v>1357</v>
      </c>
      <c r="N36" s="50">
        <f t="shared" si="3"/>
        <v>11027.529999999999</v>
      </c>
      <c r="O36" s="39"/>
    </row>
    <row r="37" spans="1:15" x14ac:dyDescent="0.25">
      <c r="M37" s="40"/>
      <c r="N37" s="40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APR-23</vt:lpstr>
      <vt:lpstr>MAY-23</vt:lpstr>
      <vt:lpstr>JUNE-23</vt:lpstr>
      <vt:lpstr>JUL-23</vt:lpstr>
      <vt:lpstr>AUG-23</vt:lpstr>
      <vt:lpstr>SEP-23</vt:lpstr>
      <vt:lpstr>OCT-23</vt:lpstr>
      <vt:lpstr>NOV-23</vt:lpstr>
      <vt:lpstr>DEC-23</vt:lpstr>
      <vt:lpstr>JAN-24</vt:lpstr>
      <vt:lpstr>FEB-24</vt:lpstr>
      <vt:lpstr>MAR-24</vt:lpstr>
      <vt:lpstr>APR-24</vt:lpstr>
      <vt:lpstr>MAY-24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Mohanty</dc:creator>
  <cp:lastModifiedBy>Raj Mohanty</cp:lastModifiedBy>
  <dcterms:created xsi:type="dcterms:W3CDTF">2015-06-05T18:17:20Z</dcterms:created>
  <dcterms:modified xsi:type="dcterms:W3CDTF">2024-06-07T07:48:19Z</dcterms:modified>
</cp:coreProperties>
</file>